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31B8DBEB-1AD6-4820-9ABB-A9033F39A268}" xr6:coauthVersionLast="47" xr6:coauthVersionMax="47" xr10:uidLastSave="{00000000-0000-0000-0000-000000000000}"/>
  <bookViews>
    <workbookView xWindow="28690" yWindow="-110" windowWidth="29020" windowHeight="15700" xr2:uid="{1DBC1FC3-F8E5-4653-AB3B-3FAA9A904111}"/>
  </bookViews>
  <sheets>
    <sheet name="9.北見・網走・紋別地区" sheetId="1" r:id="rId1"/>
  </sheets>
  <definedNames>
    <definedName name="_xlnm.Print_Area" localSheetId="0">'9.北見・網走・紋別地区'!$A$1:$AJ$46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5" i="1" s="1"/>
  <c r="O7" i="1"/>
  <c r="G7" i="1"/>
</calcChain>
</file>

<file path=xl/sharedStrings.xml><?xml version="1.0" encoding="utf-8"?>
<sst xmlns="http://schemas.openxmlformats.org/spreadsheetml/2006/main" count="175" uniqueCount="159">
  <si>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</si>
  <si>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</si>
  <si>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</si>
  <si>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</si>
  <si>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</si>
  <si>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</si>
  <si>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</si>
  <si>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</si>
  <si>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</si>
  <si>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</si>
  <si>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</si>
  <si>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</si>
  <si>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</si>
  <si>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</si>
  <si>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</si>
  <si>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</si>
  <si>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</si>
  <si>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</si>
  <si>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7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</si>
  <si>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7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</si>
  <si>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7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</si>
  <si>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</si>
  <si>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</si>
  <si>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</si>
  <si>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</si>
  <si>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</si>
  <si>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北見市</t>
    <rPh sb="0" eb="3">
      <t>キタミシ</t>
    </rPh>
    <phoneticPr fontId="7"/>
  </si>
  <si>
    <t>留辺蘂</t>
    <rPh sb="0" eb="3">
      <t>ルベシベ</t>
    </rPh>
    <phoneticPr fontId="7"/>
  </si>
  <si>
    <t>01208201001</t>
  </si>
  <si>
    <t>佐呂間町</t>
    <phoneticPr fontId="7"/>
  </si>
  <si>
    <t>若佐</t>
    <rPh sb="0" eb="1">
      <t>ワカサ</t>
    </rPh>
    <rPh sb="1" eb="2">
      <t>サ</t>
    </rPh>
    <phoneticPr fontId="7"/>
  </si>
  <si>
    <t>01552201001</t>
  </si>
  <si>
    <t>遠軽町</t>
    <rPh sb="0" eb="3">
      <t>エンガルチョウ</t>
    </rPh>
    <phoneticPr fontId="7"/>
  </si>
  <si>
    <t>白滝</t>
    <rPh sb="0" eb="2">
      <t>シラタキ</t>
    </rPh>
    <phoneticPr fontId="7"/>
  </si>
  <si>
    <t>01555201005</t>
  </si>
  <si>
    <t>雄武町</t>
    <rPh sb="0" eb="3">
      <t>オウムチョウ</t>
    </rPh>
    <phoneticPr fontId="7"/>
  </si>
  <si>
    <t>沢木</t>
    <rPh sb="0" eb="2">
      <t>サワキ</t>
    </rPh>
    <phoneticPr fontId="7"/>
  </si>
  <si>
    <t>（廃店 雄武へ統合）</t>
    <rPh sb="4" eb="6">
      <t>オウム</t>
    </rPh>
    <phoneticPr fontId="7"/>
  </si>
  <si>
    <t>01563201001</t>
  </si>
  <si>
    <t>瑞穂</t>
    <rPh sb="0" eb="2">
      <t>ミズホ</t>
    </rPh>
    <phoneticPr fontId="7"/>
  </si>
  <si>
    <t>01208201002</t>
  </si>
  <si>
    <t>栄</t>
    <rPh sb="0" eb="1">
      <t>サカエ</t>
    </rPh>
    <phoneticPr fontId="7"/>
  </si>
  <si>
    <t>01552201002</t>
  </si>
  <si>
    <t>丸瀬布</t>
    <rPh sb="0" eb="3">
      <t>マルセップ</t>
    </rPh>
    <phoneticPr fontId="7"/>
  </si>
  <si>
    <t>01555201001</t>
  </si>
  <si>
    <t>雄武</t>
    <rPh sb="0" eb="2">
      <t>オウム</t>
    </rPh>
    <phoneticPr fontId="7"/>
  </si>
  <si>
    <t>01563201002</t>
  </si>
  <si>
    <t>温根湯</t>
    <rPh sb="0" eb="3">
      <t>オンネユ</t>
    </rPh>
    <phoneticPr fontId="7"/>
  </si>
  <si>
    <t>01208201003</t>
  </si>
  <si>
    <t>浜佐呂間</t>
    <rPh sb="0" eb="1">
      <t>ハマ</t>
    </rPh>
    <rPh sb="1" eb="4">
      <t>サロマ</t>
    </rPh>
    <phoneticPr fontId="7"/>
  </si>
  <si>
    <t>01552201003</t>
  </si>
  <si>
    <t>遠軽</t>
    <rPh sb="0" eb="2">
      <t>エンガル</t>
    </rPh>
    <phoneticPr fontId="7"/>
  </si>
  <si>
    <t>01555201002</t>
  </si>
  <si>
    <t>幌内</t>
    <rPh sb="0" eb="2">
      <t>ホロナイ</t>
    </rPh>
    <phoneticPr fontId="7"/>
  </si>
  <si>
    <t>01563201003</t>
  </si>
  <si>
    <t>北見東</t>
    <rPh sb="0" eb="2">
      <t>キタミ</t>
    </rPh>
    <rPh sb="2" eb="3">
      <t>ヒガシ</t>
    </rPh>
    <phoneticPr fontId="7"/>
  </si>
  <si>
    <t>01208201005</t>
  </si>
  <si>
    <t>佐呂間</t>
    <rPh sb="0" eb="3">
      <t>サロマ</t>
    </rPh>
    <phoneticPr fontId="7"/>
  </si>
  <si>
    <t>01552201004</t>
  </si>
  <si>
    <t>安国</t>
    <rPh sb="0" eb="2">
      <t>ヤスクニ</t>
    </rPh>
    <phoneticPr fontId="7"/>
  </si>
  <si>
    <t>01555201003</t>
  </si>
  <si>
    <t>西興部村</t>
    <rPh sb="0" eb="4">
      <t>ニシオコッペムラ</t>
    </rPh>
    <phoneticPr fontId="7"/>
  </si>
  <si>
    <t>上興部</t>
    <rPh sb="0" eb="1">
      <t>カミ</t>
    </rPh>
    <rPh sb="1" eb="3">
      <t>オコッペ</t>
    </rPh>
    <phoneticPr fontId="7"/>
  </si>
  <si>
    <t>01562201001</t>
  </si>
  <si>
    <t>北見中央</t>
    <rPh sb="0" eb="2">
      <t>キタミ</t>
    </rPh>
    <rPh sb="2" eb="4">
      <t>チュウオウ</t>
    </rPh>
    <phoneticPr fontId="7"/>
  </si>
  <si>
    <t>01208201006</t>
  </si>
  <si>
    <t>美幌町</t>
    <rPh sb="0" eb="3">
      <t>ビホロチョウ</t>
    </rPh>
    <phoneticPr fontId="7"/>
  </si>
  <si>
    <t>美幌</t>
    <rPh sb="0" eb="2">
      <t>ビホロ</t>
    </rPh>
    <phoneticPr fontId="7"/>
  </si>
  <si>
    <t>01543201001</t>
  </si>
  <si>
    <t>生田原</t>
    <rPh sb="0" eb="3">
      <t>イクタハラ</t>
    </rPh>
    <phoneticPr fontId="7"/>
  </si>
  <si>
    <t>01555201004</t>
  </si>
  <si>
    <t>西興部</t>
    <rPh sb="0" eb="3">
      <t>ニシオコッペ</t>
    </rPh>
    <phoneticPr fontId="7"/>
  </si>
  <si>
    <t>01562201002</t>
  </si>
  <si>
    <t>北見西</t>
    <rPh sb="0" eb="2">
      <t>キタミ</t>
    </rPh>
    <rPh sb="2" eb="3">
      <t>ニシ</t>
    </rPh>
    <phoneticPr fontId="7"/>
  </si>
  <si>
    <t>01208201007</t>
  </si>
  <si>
    <t>津別町</t>
    <phoneticPr fontId="7"/>
  </si>
  <si>
    <t>津別</t>
    <rPh sb="0" eb="2">
      <t>ツベツ</t>
    </rPh>
    <phoneticPr fontId="7"/>
  </si>
  <si>
    <t>01544201001</t>
  </si>
  <si>
    <t>湧別町</t>
    <rPh sb="0" eb="2">
      <t>ユウベツ</t>
    </rPh>
    <rPh sb="2" eb="3">
      <t>チョウ</t>
    </rPh>
    <phoneticPr fontId="7"/>
  </si>
  <si>
    <t>上湧別</t>
    <rPh sb="0" eb="3">
      <t>カミユウベツ</t>
    </rPh>
    <phoneticPr fontId="7"/>
  </si>
  <si>
    <t>01559201002</t>
  </si>
  <si>
    <t>興部町</t>
    <rPh sb="0" eb="3">
      <t>オコッペチョウ</t>
    </rPh>
    <phoneticPr fontId="7"/>
  </si>
  <si>
    <t>興部</t>
    <rPh sb="0" eb="2">
      <t>オコッペ</t>
    </rPh>
    <phoneticPr fontId="7"/>
  </si>
  <si>
    <t>01561201001</t>
  </si>
  <si>
    <t>北見南</t>
    <rPh sb="0" eb="2">
      <t>キタミ</t>
    </rPh>
    <rPh sb="2" eb="3">
      <t>ミナミ</t>
    </rPh>
    <phoneticPr fontId="7"/>
  </si>
  <si>
    <t>01208201009</t>
  </si>
  <si>
    <t>大空町</t>
    <rPh sb="0" eb="3">
      <t>オオゾラチョウ</t>
    </rPh>
    <phoneticPr fontId="7"/>
  </si>
  <si>
    <t>女満別</t>
    <rPh sb="0" eb="3">
      <t>メマンベツ</t>
    </rPh>
    <phoneticPr fontId="7"/>
  </si>
  <si>
    <t>01564201001</t>
  </si>
  <si>
    <t>湧別</t>
    <rPh sb="0" eb="2">
      <t>ユウベツ</t>
    </rPh>
    <phoneticPr fontId="7"/>
  </si>
  <si>
    <t>01559201003</t>
  </si>
  <si>
    <t>沙留</t>
    <rPh sb="0" eb="1">
      <t>サ</t>
    </rPh>
    <rPh sb="1" eb="2">
      <t>ルモイ</t>
    </rPh>
    <phoneticPr fontId="7"/>
  </si>
  <si>
    <t>（廃店 興部へ統合）</t>
    <rPh sb="4" eb="6">
      <t>オコッペ</t>
    </rPh>
    <phoneticPr fontId="7"/>
  </si>
  <si>
    <t>仁頃</t>
    <rPh sb="0" eb="1">
      <t>ニ</t>
    </rPh>
    <rPh sb="1" eb="2">
      <t>コロ</t>
    </rPh>
    <phoneticPr fontId="7"/>
  </si>
  <si>
    <t>01208201008</t>
  </si>
  <si>
    <t>東藻琴</t>
    <rPh sb="0" eb="1">
      <t>ヒガシ</t>
    </rPh>
    <rPh sb="1" eb="3">
      <t>モコト</t>
    </rPh>
    <phoneticPr fontId="7"/>
  </si>
  <si>
    <t>01564201002</t>
  </si>
  <si>
    <t>芭露</t>
    <rPh sb="0" eb="1">
      <t>バ</t>
    </rPh>
    <rPh sb="1" eb="2">
      <t>ロ</t>
    </rPh>
    <phoneticPr fontId="7"/>
  </si>
  <si>
    <t>（廃店 湧別へ統合）</t>
    <rPh sb="4" eb="6">
      <t>ユウベツ</t>
    </rPh>
    <phoneticPr fontId="7"/>
  </si>
  <si>
    <t>紋別市</t>
    <rPh sb="0" eb="3">
      <t>モンベツシ</t>
    </rPh>
    <phoneticPr fontId="7"/>
  </si>
  <si>
    <t>紋別</t>
    <rPh sb="0" eb="2">
      <t>モンベツ</t>
    </rPh>
    <phoneticPr fontId="7"/>
  </si>
  <si>
    <t>01219201001</t>
  </si>
  <si>
    <t>端野</t>
    <rPh sb="0" eb="2">
      <t>タンノ</t>
    </rPh>
    <phoneticPr fontId="7"/>
  </si>
  <si>
    <t>01208201010</t>
  </si>
  <si>
    <t>網走市</t>
    <rPh sb="0" eb="3">
      <t>アバシリシ</t>
    </rPh>
    <phoneticPr fontId="7"/>
  </si>
  <si>
    <t>網走西部</t>
    <rPh sb="0" eb="2">
      <t>アバシリ</t>
    </rPh>
    <rPh sb="2" eb="4">
      <t>セイブ</t>
    </rPh>
    <phoneticPr fontId="7"/>
  </si>
  <si>
    <t>01211201001</t>
  </si>
  <si>
    <t>紋別南</t>
    <rPh sb="0" eb="2">
      <t>モンベツ</t>
    </rPh>
    <rPh sb="2" eb="3">
      <t>ミナミ</t>
    </rPh>
    <phoneticPr fontId="7"/>
  </si>
  <si>
    <t>01219201002</t>
  </si>
  <si>
    <t>常呂</t>
    <rPh sb="0" eb="2">
      <t>トコロ</t>
    </rPh>
    <phoneticPr fontId="7"/>
  </si>
  <si>
    <t>01208201011</t>
  </si>
  <si>
    <t>網走東部</t>
    <rPh sb="0" eb="2">
      <t>アバシリ</t>
    </rPh>
    <rPh sb="2" eb="4">
      <t>トウブ</t>
    </rPh>
    <phoneticPr fontId="7"/>
  </si>
  <si>
    <t>01211201002</t>
  </si>
  <si>
    <t>小向</t>
    <rPh sb="0" eb="2">
      <t>コムカイ</t>
    </rPh>
    <phoneticPr fontId="7"/>
  </si>
  <si>
    <t>01219201003</t>
  </si>
  <si>
    <t>訓子府町</t>
    <rPh sb="0" eb="4">
      <t>クンネップチョウ</t>
    </rPh>
    <phoneticPr fontId="7"/>
  </si>
  <si>
    <t>訓子府</t>
    <rPh sb="0" eb="3">
      <t>クンネップ</t>
    </rPh>
    <phoneticPr fontId="7"/>
  </si>
  <si>
    <t>01549201001</t>
  </si>
  <si>
    <t>卯原内</t>
    <rPh sb="0" eb="3">
      <t>ウバラナイ</t>
    </rPh>
    <phoneticPr fontId="7"/>
  </si>
  <si>
    <t>01211201003</t>
  </si>
  <si>
    <t>沼の上</t>
    <rPh sb="0" eb="1">
      <t>ヌマ</t>
    </rPh>
    <rPh sb="2" eb="3">
      <t>ウエ</t>
    </rPh>
    <phoneticPr fontId="7"/>
  </si>
  <si>
    <t>01219201004</t>
  </si>
  <si>
    <t>置戸町</t>
    <rPh sb="0" eb="1">
      <t>オ</t>
    </rPh>
    <rPh sb="1" eb="2">
      <t>ト</t>
    </rPh>
    <rPh sb="2" eb="3">
      <t>チョウ</t>
    </rPh>
    <phoneticPr fontId="7"/>
  </si>
  <si>
    <t>北浜</t>
    <rPh sb="0" eb="1">
      <t>キタ</t>
    </rPh>
    <rPh sb="1" eb="2">
      <t>ハマ</t>
    </rPh>
    <phoneticPr fontId="7"/>
  </si>
  <si>
    <t>（廃店 網走東部へ統合）</t>
    <rPh sb="4" eb="6">
      <t>アバシリ</t>
    </rPh>
    <rPh sb="6" eb="8">
      <t>トウブ</t>
    </rPh>
    <phoneticPr fontId="7"/>
  </si>
  <si>
    <t>上渚滑</t>
    <rPh sb="0" eb="1">
      <t>カミ</t>
    </rPh>
    <rPh sb="1" eb="2">
      <t>ショ</t>
    </rPh>
    <rPh sb="2" eb="3">
      <t>ナメラ</t>
    </rPh>
    <phoneticPr fontId="7"/>
  </si>
  <si>
    <t>01219201005</t>
  </si>
  <si>
    <t>小清水町</t>
    <rPh sb="0" eb="4">
      <t>コシミズチョウ</t>
    </rPh>
    <phoneticPr fontId="7"/>
  </si>
  <si>
    <t>浜小清水</t>
    <rPh sb="0" eb="4">
      <t>ハマコシミズ</t>
    </rPh>
    <phoneticPr fontId="7"/>
  </si>
  <si>
    <t>01547201001</t>
  </si>
  <si>
    <t>滝上町</t>
    <rPh sb="0" eb="3">
      <t>タキノウエチョウ</t>
    </rPh>
    <phoneticPr fontId="7"/>
  </si>
  <si>
    <t>滝の上</t>
    <rPh sb="0" eb="1">
      <t>タキ</t>
    </rPh>
    <rPh sb="2" eb="3">
      <t>ウエ</t>
    </rPh>
    <phoneticPr fontId="7"/>
  </si>
  <si>
    <t>01560201001</t>
  </si>
  <si>
    <t>小清水</t>
    <rPh sb="0" eb="3">
      <t>コシミズ</t>
    </rPh>
    <phoneticPr fontId="7"/>
  </si>
  <si>
    <t>01547201002</t>
  </si>
  <si>
    <t>濁川</t>
    <rPh sb="0" eb="2">
      <t>ニゴリガワ</t>
    </rPh>
    <phoneticPr fontId="7"/>
  </si>
  <si>
    <t>01560201002</t>
  </si>
  <si>
    <t>止別</t>
    <rPh sb="0" eb="2">
      <t>ヤムベツ</t>
    </rPh>
    <phoneticPr fontId="7"/>
  </si>
  <si>
    <t>（廃店 小清水へ統合）</t>
    <rPh sb="4" eb="7">
      <t>コシミズ</t>
    </rPh>
    <phoneticPr fontId="7"/>
  </si>
  <si>
    <t>01547201003</t>
  </si>
  <si>
    <t>斜里町</t>
    <rPh sb="0" eb="3">
      <t>シャリチョウ</t>
    </rPh>
    <phoneticPr fontId="7"/>
  </si>
  <si>
    <t>斜里</t>
    <rPh sb="0" eb="2">
      <t>シャリ</t>
    </rPh>
    <phoneticPr fontId="7"/>
  </si>
  <si>
    <t>01545201001</t>
  </si>
  <si>
    <t>清里町</t>
    <rPh sb="0" eb="3">
      <t>キヨサトチョウ</t>
    </rPh>
    <phoneticPr fontId="7"/>
  </si>
  <si>
    <t>清里</t>
    <rPh sb="0" eb="2">
      <t>キヨサト</t>
    </rPh>
    <phoneticPr fontId="7"/>
  </si>
  <si>
    <t>01546201001</t>
  </si>
  <si>
    <t>札弦</t>
    <rPh sb="0" eb="2">
      <t>サッツル</t>
    </rPh>
    <phoneticPr fontId="7"/>
  </si>
  <si>
    <t>01546201002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</si>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</sst>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10"/>
      <name val="ＤＦ特太ゴシック体"/>
      <family val="3"/>
      <charset val="128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2" borderId="31" xfId="2" applyFont="1" applyFill="1" applyBorder="1" applyAlignment="1" applyProtection="1">
      <alignment vertical="center"/>
      <protection locked="0"/>
    </xf>
    <xf numFmtId="38" fontId="13" fillId="2" borderId="32" xfId="2" applyFont="1" applyFill="1" applyBorder="1" applyAlignment="1" applyProtection="1">
      <alignment vertical="center"/>
      <protection locked="0"/>
    </xf>
    <xf numFmtId="38" fontId="13" fillId="2" borderId="33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38" fontId="15" fillId="2" borderId="32" xfId="1" applyNumberFormat="1" applyFont="1" applyFill="1" applyBorder="1" applyAlignment="1" applyProtection="1">
      <alignment vertical="center"/>
      <protection locked="0"/>
    </xf>
    <xf numFmtId="38" fontId="15" fillId="2" borderId="33" xfId="1" applyNumberFormat="1" applyFont="1" applyFill="1" applyBorder="1" applyAlignment="1" applyProtection="1">
      <alignment vertical="center"/>
      <protection locked="0"/>
    </xf>
    <xf numFmtId="38" fontId="15" fillId="2" borderId="31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4" borderId="40" xfId="1" applyFont="1" applyFill="1" applyBorder="1" applyAlignment="1">
      <alignment horizontal="center" vertical="center" shrinkToFit="1"/>
    </xf>
    <xf numFmtId="0" fontId="17" fillId="4" borderId="41" xfId="1" applyFont="1" applyFill="1" applyBorder="1" applyAlignment="1">
      <alignment horizontal="center" vertical="center" shrinkToFit="1"/>
    </xf>
    <xf numFmtId="0" fontId="18" fillId="0" borderId="42" xfId="1" applyFont="1" applyBorder="1" applyAlignment="1">
      <alignment horizontal="center" vertical="center" shrinkToFit="1"/>
    </xf>
    <xf numFmtId="0" fontId="18" fillId="0" borderId="43" xfId="1" applyFont="1" applyBorder="1" applyAlignment="1">
      <alignment horizontal="center" vertical="center" shrinkToFit="1"/>
    </xf>
    <xf numFmtId="178" fontId="8" fillId="3" borderId="44" xfId="1" applyNumberFormat="1" applyFont="1" applyFill="1" applyBorder="1" applyAlignment="1">
      <alignment vertical="center" shrinkToFit="1"/>
    </xf>
    <xf numFmtId="38" fontId="19" fillId="0" borderId="45" xfId="2" applyFont="1" applyFill="1" applyBorder="1" applyAlignment="1" applyProtection="1">
      <alignment vertical="center"/>
    </xf>
    <xf numFmtId="38" fontId="10" fillId="0" borderId="46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0" fontId="17" fillId="4" borderId="47" xfId="1" applyFont="1" applyFill="1" applyBorder="1" applyAlignment="1">
      <alignment horizontal="center" vertical="center" shrinkToFit="1"/>
    </xf>
    <xf numFmtId="0" fontId="17" fillId="4" borderId="43" xfId="1" applyFont="1" applyFill="1" applyBorder="1" applyAlignment="1">
      <alignment horizontal="center" vertical="center" shrinkToFit="1"/>
    </xf>
    <xf numFmtId="0" fontId="18" fillId="0" borderId="44" xfId="1" applyFont="1" applyBorder="1" applyAlignment="1">
      <alignment horizontal="center" vertical="center" shrinkToFit="1"/>
    </xf>
    <xf numFmtId="38" fontId="10" fillId="0" borderId="48" xfId="2" applyFont="1" applyFill="1" applyBorder="1" applyAlignment="1" applyProtection="1">
      <alignment vertical="center"/>
      <protection locked="0"/>
    </xf>
    <xf numFmtId="178" fontId="8" fillId="0" borderId="44" xfId="1" applyNumberFormat="1" applyFont="1" applyBorder="1" applyAlignment="1">
      <alignment vertical="center" shrinkToFit="1"/>
    </xf>
    <xf numFmtId="0" fontId="18" fillId="5" borderId="44" xfId="1" applyFont="1" applyFill="1" applyBorder="1" applyAlignment="1">
      <alignment horizontal="center" vertical="center" shrinkToFit="1"/>
    </xf>
    <xf numFmtId="0" fontId="18" fillId="5" borderId="43" xfId="1" applyFont="1" applyFill="1" applyBorder="1" applyAlignment="1">
      <alignment horizontal="center" vertical="center" shrinkToFit="1"/>
    </xf>
    <xf numFmtId="49" fontId="8" fillId="5" borderId="6" xfId="1" applyNumberFormat="1" applyFont="1" applyFill="1" applyBorder="1" applyAlignment="1">
      <alignment vertical="center" shrinkToFit="1"/>
    </xf>
    <xf numFmtId="38" fontId="19" fillId="5" borderId="44" xfId="2" applyFont="1" applyFill="1" applyBorder="1" applyAlignment="1">
      <alignment horizontal="center" vertical="center" shrinkToFit="1"/>
    </xf>
    <xf numFmtId="38" fontId="19" fillId="5" borderId="49" xfId="2" applyFont="1" applyFill="1" applyBorder="1" applyAlignment="1">
      <alignment horizontal="center" vertical="center" shrinkToFit="1"/>
    </xf>
    <xf numFmtId="38" fontId="1" fillId="0" borderId="0" xfId="1" applyNumberFormat="1" applyAlignment="1">
      <alignment vertical="center"/>
    </xf>
    <xf numFmtId="0" fontId="17" fillId="4" borderId="2" xfId="1" applyFont="1" applyFill="1" applyBorder="1" applyAlignment="1">
      <alignment horizontal="center" vertical="center" shrinkToFit="1"/>
    </xf>
    <xf numFmtId="0" fontId="17" fillId="4" borderId="50" xfId="1" applyFont="1" applyFill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51" xfId="1" applyFont="1" applyBorder="1" applyAlignment="1">
      <alignment horizontal="center" vertical="center" shrinkToFit="1"/>
    </xf>
    <xf numFmtId="0" fontId="8" fillId="3" borderId="6" xfId="1" applyFont="1" applyFill="1" applyBorder="1" applyAlignment="1">
      <alignment vertical="center" shrinkToFit="1"/>
    </xf>
    <xf numFmtId="38" fontId="19" fillId="0" borderId="52" xfId="2" applyFont="1" applyFill="1" applyBorder="1" applyAlignment="1">
      <alignment vertical="center"/>
    </xf>
    <xf numFmtId="0" fontId="17" fillId="4" borderId="53" xfId="1" applyFont="1" applyFill="1" applyBorder="1" applyAlignment="1">
      <alignment horizontal="center" vertical="center" shrinkToFit="1"/>
    </xf>
    <xf numFmtId="0" fontId="17" fillId="4" borderId="51" xfId="1" applyFont="1" applyFill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19" fillId="3" borderId="52" xfId="2" applyFont="1" applyFill="1" applyBorder="1" applyAlignment="1">
      <alignment vertical="center"/>
    </xf>
    <xf numFmtId="178" fontId="8" fillId="3" borderId="6" xfId="1" applyNumberFormat="1" applyFont="1" applyFill="1" applyBorder="1" applyAlignment="1">
      <alignment vertical="center" shrinkToFit="1"/>
    </xf>
    <xf numFmtId="0" fontId="1" fillId="0" borderId="51" xfId="1" applyBorder="1" applyAlignment="1">
      <alignment vertical="center" shrinkToFit="1"/>
    </xf>
    <xf numFmtId="0" fontId="17" fillId="4" borderId="54" xfId="1" applyFont="1" applyFill="1" applyBorder="1" applyAlignment="1">
      <alignment horizontal="center" vertical="center" shrinkToFit="1"/>
    </xf>
    <xf numFmtId="0" fontId="17" fillId="4" borderId="55" xfId="1" applyFont="1" applyFill="1" applyBorder="1" applyAlignment="1">
      <alignment horizontal="center" vertical="center" shrinkToFit="1"/>
    </xf>
    <xf numFmtId="0" fontId="17" fillId="4" borderId="56" xfId="1" applyFont="1" applyFill="1" applyBorder="1" applyAlignment="1">
      <alignment horizontal="center" vertical="center" shrinkToFit="1"/>
    </xf>
    <xf numFmtId="0" fontId="17" fillId="4" borderId="57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18" fillId="5" borderId="6" xfId="1" applyFont="1" applyFill="1" applyBorder="1" applyAlignment="1">
      <alignment horizontal="center" vertical="center" shrinkToFit="1"/>
    </xf>
    <xf numFmtId="0" fontId="18" fillId="5" borderId="51" xfId="1" applyFont="1" applyFill="1" applyBorder="1" applyAlignment="1">
      <alignment horizontal="center" vertical="center" shrinkToFit="1"/>
    </xf>
    <xf numFmtId="178" fontId="8" fillId="5" borderId="6" xfId="1" applyNumberFormat="1" applyFont="1" applyFill="1" applyBorder="1" applyAlignment="1">
      <alignment vertical="center" shrinkToFit="1"/>
    </xf>
    <xf numFmtId="38" fontId="19" fillId="5" borderId="6" xfId="2" applyFont="1" applyFill="1" applyBorder="1" applyAlignment="1">
      <alignment horizontal="center" vertical="center" shrinkToFit="1"/>
    </xf>
    <xf numFmtId="38" fontId="19" fillId="5" borderId="58" xfId="2" applyFont="1" applyFill="1" applyBorder="1" applyAlignment="1">
      <alignment horizontal="center" vertical="center" shrinkToFit="1"/>
    </xf>
    <xf numFmtId="0" fontId="17" fillId="4" borderId="59" xfId="1" applyFont="1" applyFill="1" applyBorder="1" applyAlignment="1">
      <alignment horizontal="center" vertical="center" shrinkToFit="1"/>
    </xf>
    <xf numFmtId="0" fontId="17" fillId="4" borderId="60" xfId="1" applyFont="1" applyFill="1" applyBorder="1" applyAlignment="1">
      <alignment horizontal="center" vertical="center" shrinkToFit="1"/>
    </xf>
    <xf numFmtId="0" fontId="18" fillId="5" borderId="61" xfId="1" applyFont="1" applyFill="1" applyBorder="1" applyAlignment="1">
      <alignment horizontal="center" vertical="center" shrinkToFit="1"/>
    </xf>
    <xf numFmtId="0" fontId="18" fillId="5" borderId="62" xfId="1" applyFont="1" applyFill="1" applyBorder="1" applyAlignment="1">
      <alignment horizontal="center" vertical="center" shrinkToFit="1"/>
    </xf>
    <xf numFmtId="178" fontId="8" fillId="5" borderId="61" xfId="1" applyNumberFormat="1" applyFont="1" applyFill="1" applyBorder="1" applyAlignment="1">
      <alignment vertical="center" shrinkToFit="1"/>
    </xf>
    <xf numFmtId="178" fontId="8" fillId="3" borderId="63" xfId="1" applyNumberFormat="1" applyFont="1" applyFill="1" applyBorder="1" applyAlignment="1">
      <alignment vertical="center" shrinkToFit="1"/>
    </xf>
    <xf numFmtId="38" fontId="19" fillId="0" borderId="64" xfId="2" applyFont="1" applyFill="1" applyBorder="1" applyAlignment="1">
      <alignment vertical="center"/>
    </xf>
    <xf numFmtId="38" fontId="10" fillId="0" borderId="65" xfId="2" applyFont="1" applyFill="1" applyBorder="1" applyAlignment="1" applyProtection="1">
      <alignment vertical="center"/>
      <protection locked="0"/>
    </xf>
    <xf numFmtId="0" fontId="18" fillId="0" borderId="66" xfId="1" applyFont="1" applyBorder="1" applyAlignment="1">
      <alignment horizontal="center" vertical="center" shrinkToFit="1"/>
    </xf>
    <xf numFmtId="0" fontId="18" fillId="0" borderId="67" xfId="1" applyFont="1" applyBorder="1" applyAlignment="1">
      <alignment horizontal="center" vertical="center" shrinkToFit="1"/>
    </xf>
    <xf numFmtId="178" fontId="8" fillId="3" borderId="66" xfId="1" applyNumberFormat="1" applyFont="1" applyFill="1" applyBorder="1" applyAlignment="1">
      <alignment vertical="center" shrinkToFit="1"/>
    </xf>
    <xf numFmtId="38" fontId="19" fillId="0" borderId="68" xfId="2" applyFont="1" applyFill="1" applyBorder="1" applyAlignment="1">
      <alignment vertical="center"/>
    </xf>
    <xf numFmtId="38" fontId="10" fillId="0" borderId="69" xfId="2" applyFont="1" applyFill="1" applyBorder="1" applyAlignment="1" applyProtection="1">
      <alignment vertical="center"/>
      <protection locked="0"/>
    </xf>
    <xf numFmtId="0" fontId="4" fillId="0" borderId="70" xfId="1" applyFont="1" applyBorder="1" applyAlignment="1">
      <alignment vertical="center"/>
    </xf>
    <xf numFmtId="0" fontId="18" fillId="0" borderId="63" xfId="1" applyFont="1" applyBorder="1" applyAlignment="1">
      <alignment horizontal="center" vertical="center" shrinkToFit="1"/>
    </xf>
    <xf numFmtId="0" fontId="1" fillId="0" borderId="55" xfId="1" applyBorder="1" applyAlignment="1">
      <alignment vertical="center" shrinkToFit="1"/>
    </xf>
    <xf numFmtId="178" fontId="8" fillId="3" borderId="64" xfId="1" applyNumberFormat="1" applyFont="1" applyFill="1" applyBorder="1" applyAlignment="1">
      <alignment vertical="center" shrinkToFit="1"/>
    </xf>
    <xf numFmtId="38" fontId="19" fillId="0" borderId="64" xfId="2" applyFont="1" applyFill="1" applyBorder="1" applyAlignment="1">
      <alignment vertical="center"/>
    </xf>
    <xf numFmtId="38" fontId="10" fillId="0" borderId="65" xfId="2" applyFont="1" applyFill="1" applyBorder="1" applyAlignment="1" applyProtection="1">
      <alignment vertical="center"/>
      <protection locked="0"/>
    </xf>
    <xf numFmtId="38" fontId="4" fillId="0" borderId="2" xfId="2" applyFont="1" applyFill="1" applyBorder="1" applyAlignment="1">
      <alignment vertical="center"/>
    </xf>
    <xf numFmtId="0" fontId="17" fillId="4" borderId="71" xfId="1" applyFont="1" applyFill="1" applyBorder="1" applyAlignment="1">
      <alignment horizontal="center" vertical="center" shrinkToFit="1"/>
    </xf>
    <xf numFmtId="0" fontId="17" fillId="4" borderId="72" xfId="1" applyFont="1" applyFill="1" applyBorder="1" applyAlignment="1">
      <alignment horizontal="center" vertical="center" shrinkToFit="1"/>
    </xf>
    <xf numFmtId="0" fontId="1" fillId="0" borderId="73" xfId="1" applyBorder="1" applyAlignment="1">
      <alignment vertical="center" shrinkToFit="1"/>
    </xf>
    <xf numFmtId="0" fontId="1" fillId="0" borderId="60" xfId="1" applyBorder="1" applyAlignment="1">
      <alignment vertical="center" shrinkToFit="1"/>
    </xf>
    <xf numFmtId="178" fontId="8" fillId="3" borderId="74" xfId="1" applyNumberFormat="1" applyFont="1" applyFill="1" applyBorder="1" applyAlignment="1">
      <alignment vertical="center" shrinkToFit="1"/>
    </xf>
    <xf numFmtId="38" fontId="19" fillId="0" borderId="74" xfId="2" applyFont="1" applyFill="1" applyBorder="1" applyAlignment="1">
      <alignment vertical="center"/>
    </xf>
    <xf numFmtId="0" fontId="1" fillId="0" borderId="75" xfId="1" applyBorder="1" applyAlignment="1" applyProtection="1">
      <alignment vertical="center"/>
      <protection locked="0"/>
    </xf>
    <xf numFmtId="0" fontId="8" fillId="5" borderId="6" xfId="1" applyFont="1" applyFill="1" applyBorder="1" applyAlignment="1">
      <alignment vertical="center" shrinkToFit="1"/>
    </xf>
    <xf numFmtId="38" fontId="1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17" fillId="4" borderId="76" xfId="1" applyFont="1" applyFill="1" applyBorder="1" applyAlignment="1">
      <alignment horizontal="center" vertical="center" shrinkToFit="1"/>
    </xf>
    <xf numFmtId="0" fontId="17" fillId="4" borderId="77" xfId="1" applyFont="1" applyFill="1" applyBorder="1" applyAlignment="1">
      <alignment horizontal="center" vertical="center" shrinkToFit="1"/>
    </xf>
    <xf numFmtId="0" fontId="20" fillId="0" borderId="0" xfId="1" applyFont="1" applyAlignment="1">
      <alignment vertical="center"/>
    </xf>
    <xf numFmtId="38" fontId="19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0" fontId="18" fillId="0" borderId="61" xfId="1" applyFont="1" applyBorder="1" applyAlignment="1">
      <alignment horizontal="center" vertical="center" shrinkToFit="1"/>
    </xf>
    <xf numFmtId="0" fontId="18" fillId="0" borderId="62" xfId="1" applyFont="1" applyBorder="1" applyAlignment="1">
      <alignment horizontal="center" vertical="center" shrinkToFit="1"/>
    </xf>
    <xf numFmtId="178" fontId="8" fillId="3" borderId="61" xfId="1" applyNumberFormat="1" applyFont="1" applyFill="1" applyBorder="1" applyAlignment="1">
      <alignment vertical="center" shrinkToFit="1"/>
    </xf>
    <xf numFmtId="38" fontId="19" fillId="0" borderId="78" xfId="2" applyFont="1" applyFill="1" applyBorder="1" applyAlignment="1">
      <alignment vertical="center"/>
    </xf>
    <xf numFmtId="38" fontId="10" fillId="0" borderId="79" xfId="2" applyFont="1" applyFill="1" applyBorder="1" applyAlignment="1" applyProtection="1">
      <alignment vertical="center"/>
      <protection locked="0"/>
    </xf>
    <xf numFmtId="0" fontId="18" fillId="6" borderId="6" xfId="1" applyFont="1" applyFill="1" applyBorder="1" applyAlignment="1">
      <alignment horizontal="center" vertical="center" shrinkToFit="1"/>
    </xf>
    <xf numFmtId="0" fontId="18" fillId="6" borderId="51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0" fontId="18" fillId="0" borderId="55" xfId="1" applyFont="1" applyBorder="1" applyAlignment="1">
      <alignment horizontal="center" vertical="center" shrinkToFit="1"/>
    </xf>
    <xf numFmtId="0" fontId="1" fillId="0" borderId="70" xfId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" fillId="0" borderId="0" xfId="2" applyFont="1" applyFill="1" applyBorder="1" applyAlignment="1" applyProtection="1">
      <alignment vertical="center"/>
    </xf>
    <xf numFmtId="38" fontId="1" fillId="0" borderId="0" xfId="2" applyFont="1" applyFill="1" applyAlignment="1">
      <alignment vertical="center"/>
    </xf>
    <xf numFmtId="38" fontId="8" fillId="0" borderId="0" xfId="2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38" fontId="22" fillId="0" borderId="0" xfId="2" applyFont="1" applyFill="1" applyAlignment="1">
      <alignment vertical="center"/>
    </xf>
    <xf numFmtId="0" fontId="12" fillId="0" borderId="0" xfId="1" applyFont="1" applyAlignment="1">
      <alignment vertical="center"/>
    </xf>
    <xf numFmtId="0" fontId="23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5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19" fillId="3" borderId="3" xfId="1" applyFont="1" applyFill="1" applyBorder="1" applyAlignment="1">
      <alignment vertical="center"/>
    </xf>
    <xf numFmtId="0" fontId="19" fillId="3" borderId="80" xfId="1" applyFont="1" applyFill="1" applyBorder="1" applyAlignment="1">
      <alignment vertical="center"/>
    </xf>
    <xf numFmtId="38" fontId="26" fillId="0" borderId="4" xfId="2" applyFont="1" applyFill="1" applyBorder="1" applyAlignment="1">
      <alignment vertical="center"/>
    </xf>
    <xf numFmtId="0" fontId="19" fillId="0" borderId="59" xfId="1" applyFont="1" applyBorder="1" applyAlignment="1">
      <alignment vertical="center"/>
    </xf>
    <xf numFmtId="0" fontId="19" fillId="0" borderId="35" xfId="1" applyFont="1" applyBorder="1" applyAlignment="1">
      <alignment vertical="center"/>
    </xf>
    <xf numFmtId="38" fontId="26" fillId="0" borderId="81" xfId="2" applyFont="1" applyFill="1" applyBorder="1" applyAlignment="1">
      <alignment vertical="center"/>
    </xf>
  </cellXfs>
  <cellStyles count="3">
    <cellStyle name="桁区切り 3" xfId="2" xr:uid="{0106419F-2125-4876-8905-2C35242D2C5A}"/>
    <cellStyle name="標準" xfId="0" builtinId="0"/>
    <cellStyle name="標準 5" xfId="1" xr:uid="{AEA0CC87-21AB-4173-B230-D90E3E2252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6FD15-7DAA-4BE0-888C-1F598F05BA25}">
  <sheetPr>
    <pageSetUpPr fitToPage="1"/>
  </sheetPr>
  <dimension ref="A1:AK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37" width="8.08203125" style="3"/>
    <col min="38" max="38" width="8.08203125" style="3" customWidth="1"/>
    <col min="39" max="16384" width="8.08203125" style="3"/>
  </cols>
  <sheetData>
    <row r="1" spans="1:37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7" ht="18" customHeight="1">
      <c r="A2" s="4">
        <v>9</v>
      </c>
      <c r="B2" s="5"/>
      <c r="C2" s="6" t="s">
        <v>0</v>
      </c>
      <c r="D2" s="7"/>
      <c r="E2" s="7"/>
      <c r="F2" s="7"/>
      <c r="G2" s="7"/>
      <c r="H2" s="8"/>
      <c r="I2" s="1"/>
      <c r="J2" s="9">
        <v>45748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7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7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7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7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/>
      <c r="M6" s="46"/>
      <c r="N6" s="46"/>
      <c r="O6" s="47" t="s">
        <v>15</v>
      </c>
      <c r="P6" s="48"/>
      <c r="Q6" s="49"/>
      <c r="R6" s="46"/>
      <c r="S6" s="46"/>
      <c r="T6" s="46"/>
      <c r="U6" s="50"/>
      <c r="V6" s="45"/>
      <c r="W6" s="46"/>
      <c r="X6" s="21" t="s">
        <v>16</v>
      </c>
      <c r="Y6" s="22"/>
      <c r="Z6" s="22"/>
      <c r="AA6" s="51"/>
      <c r="AB6" s="52" t="s">
        <v>17</v>
      </c>
      <c r="AC6" s="53"/>
      <c r="AD6" s="53"/>
      <c r="AE6" s="53"/>
      <c r="AF6" s="53"/>
      <c r="AG6" s="53"/>
      <c r="AH6" s="54"/>
      <c r="AI6" s="2"/>
      <c r="AJ6" s="2"/>
    </row>
    <row r="7" spans="1:37" ht="24.75" customHeight="1" thickBot="1">
      <c r="A7" s="55"/>
      <c r="B7" s="56"/>
      <c r="C7" s="57"/>
      <c r="D7" s="58"/>
      <c r="E7" s="59"/>
      <c r="F7" s="60"/>
      <c r="G7" s="58">
        <f>O7</f>
        <v>0</v>
      </c>
      <c r="H7" s="59"/>
      <c r="I7" s="59"/>
      <c r="J7" s="59"/>
      <c r="K7" s="60"/>
      <c r="L7" s="61"/>
      <c r="M7" s="62"/>
      <c r="N7" s="63"/>
      <c r="O7" s="64">
        <f>SUM(G11:G22,P11:P28,Y11:Y18,AH11:AH24)</f>
        <v>0</v>
      </c>
      <c r="P7" s="65"/>
      <c r="Q7" s="66"/>
      <c r="R7" s="67"/>
      <c r="S7" s="67"/>
      <c r="T7" s="67"/>
      <c r="U7" s="68"/>
      <c r="V7" s="69"/>
      <c r="W7" s="68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7" ht="15" hidden="1" customHeight="1" thickBot="1">
      <c r="A8" s="74"/>
      <c r="B8" s="74"/>
      <c r="C8" s="1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  <c r="P8" s="76"/>
      <c r="Q8" s="77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78"/>
      <c r="AD8" s="78"/>
      <c r="AE8" s="78"/>
      <c r="AF8" s="1"/>
      <c r="AG8" s="1"/>
      <c r="AH8" s="1"/>
      <c r="AI8" s="1"/>
      <c r="AJ8" s="1"/>
    </row>
    <row r="9" spans="1:37" ht="15.75" customHeight="1">
      <c r="A9" s="79" t="s">
        <v>18</v>
      </c>
      <c r="B9" s="78"/>
      <c r="C9" s="78"/>
      <c r="D9" s="78"/>
      <c r="E9" s="78"/>
      <c r="F9" s="80"/>
      <c r="G9" s="79"/>
      <c r="H9" s="78"/>
      <c r="I9" s="78"/>
      <c r="J9" s="78" t="s">
        <v>19</v>
      </c>
      <c r="K9" s="78"/>
      <c r="L9" s="78"/>
      <c r="M9" s="78"/>
      <c r="N9" s="78"/>
      <c r="O9" s="81"/>
      <c r="P9" s="78"/>
      <c r="Q9" s="78"/>
      <c r="R9" s="78"/>
      <c r="S9" s="79" t="s">
        <v>20</v>
      </c>
      <c r="T9" s="78"/>
      <c r="U9" s="78"/>
      <c r="V9" s="78"/>
      <c r="W9" s="78"/>
      <c r="X9" s="80"/>
      <c r="Y9" s="78"/>
      <c r="Z9" s="78"/>
      <c r="AA9" s="78"/>
      <c r="AB9" s="79" t="s">
        <v>21</v>
      </c>
      <c r="AC9" s="78"/>
      <c r="AD9" s="78"/>
      <c r="AE9" s="78"/>
      <c r="AF9" s="78"/>
      <c r="AG9" s="80"/>
      <c r="AH9" s="78"/>
      <c r="AI9" s="2"/>
      <c r="AJ9" s="2"/>
    </row>
    <row r="10" spans="1:37" ht="15.75" customHeight="1">
      <c r="A10" s="82" t="s">
        <v>22</v>
      </c>
      <c r="B10" s="83"/>
      <c r="C10" s="84" t="s">
        <v>9</v>
      </c>
      <c r="D10" s="83"/>
      <c r="E10" s="85" t="s">
        <v>23</v>
      </c>
      <c r="F10" s="86" t="s">
        <v>24</v>
      </c>
      <c r="G10" s="87" t="s">
        <v>25</v>
      </c>
      <c r="H10" s="2"/>
      <c r="I10" s="2"/>
      <c r="J10" s="82" t="s">
        <v>22</v>
      </c>
      <c r="K10" s="83"/>
      <c r="L10" s="84" t="s">
        <v>9</v>
      </c>
      <c r="M10" s="83"/>
      <c r="N10" s="85" t="s">
        <v>23</v>
      </c>
      <c r="O10" s="86" t="s">
        <v>24</v>
      </c>
      <c r="P10" s="87" t="s">
        <v>25</v>
      </c>
      <c r="Q10" s="2"/>
      <c r="R10" s="2"/>
      <c r="S10" s="82" t="s">
        <v>22</v>
      </c>
      <c r="T10" s="83"/>
      <c r="U10" s="84" t="s">
        <v>9</v>
      </c>
      <c r="V10" s="83"/>
      <c r="W10" s="85" t="s">
        <v>23</v>
      </c>
      <c r="X10" s="86" t="s">
        <v>24</v>
      </c>
      <c r="Y10" s="87" t="s">
        <v>25</v>
      </c>
      <c r="Z10" s="88"/>
      <c r="AA10" s="2"/>
      <c r="AB10" s="82" t="s">
        <v>22</v>
      </c>
      <c r="AC10" s="83"/>
      <c r="AD10" s="84" t="s">
        <v>9</v>
      </c>
      <c r="AE10" s="83"/>
      <c r="AF10" s="85" t="s">
        <v>23</v>
      </c>
      <c r="AG10" s="86" t="s">
        <v>24</v>
      </c>
      <c r="AH10" s="87" t="s">
        <v>25</v>
      </c>
      <c r="AI10" s="2"/>
      <c r="AJ10" s="2"/>
    </row>
    <row r="11" spans="1:37" ht="15.75" customHeight="1">
      <c r="A11" s="89" t="s">
        <v>26</v>
      </c>
      <c r="B11" s="90"/>
      <c r="C11" s="91">
        <v>19020</v>
      </c>
      <c r="D11" s="92"/>
      <c r="E11" s="93" t="s">
        <v>27</v>
      </c>
      <c r="F11" s="94">
        <v>895</v>
      </c>
      <c r="G11" s="95"/>
      <c r="H11" s="96" t="s">
        <v>28</v>
      </c>
      <c r="I11" s="97"/>
      <c r="J11" s="98" t="s">
        <v>29</v>
      </c>
      <c r="K11" s="99"/>
      <c r="L11" s="100">
        <v>19160</v>
      </c>
      <c r="M11" s="92"/>
      <c r="N11" s="93" t="s">
        <v>30</v>
      </c>
      <c r="O11" s="94">
        <v>175</v>
      </c>
      <c r="P11" s="101"/>
      <c r="Q11" s="96" t="s">
        <v>31</v>
      </c>
      <c r="R11" s="97"/>
      <c r="S11" s="89" t="s">
        <v>32</v>
      </c>
      <c r="T11" s="90"/>
      <c r="U11" s="100">
        <v>31260</v>
      </c>
      <c r="V11" s="92"/>
      <c r="W11" s="102" t="s">
        <v>33</v>
      </c>
      <c r="X11" s="94">
        <v>180</v>
      </c>
      <c r="Y11" s="101"/>
      <c r="Z11" s="96" t="s">
        <v>34</v>
      </c>
      <c r="AA11" s="2"/>
      <c r="AB11" s="89" t="s">
        <v>35</v>
      </c>
      <c r="AC11" s="90"/>
      <c r="AD11" s="103">
        <v>31110</v>
      </c>
      <c r="AE11" s="104"/>
      <c r="AF11" s="105" t="s">
        <v>36</v>
      </c>
      <c r="AG11" s="106" t="s">
        <v>37</v>
      </c>
      <c r="AH11" s="107"/>
      <c r="AI11" s="2" t="s">
        <v>38</v>
      </c>
      <c r="AJ11" s="2"/>
      <c r="AK11" s="108"/>
    </row>
    <row r="12" spans="1:37" ht="15.75" customHeight="1">
      <c r="A12" s="109"/>
      <c r="B12" s="110"/>
      <c r="C12" s="111">
        <v>19030</v>
      </c>
      <c r="D12" s="112"/>
      <c r="E12" s="113" t="s">
        <v>39</v>
      </c>
      <c r="F12" s="114">
        <v>25</v>
      </c>
      <c r="G12" s="95"/>
      <c r="H12" s="96" t="s">
        <v>40</v>
      </c>
      <c r="I12" s="97"/>
      <c r="J12" s="115"/>
      <c r="K12" s="116"/>
      <c r="L12" s="117">
        <v>19170</v>
      </c>
      <c r="M12" s="112"/>
      <c r="N12" s="113" t="s">
        <v>41</v>
      </c>
      <c r="O12" s="114">
        <v>70</v>
      </c>
      <c r="P12" s="95"/>
      <c r="Q12" s="96" t="s">
        <v>42</v>
      </c>
      <c r="R12" s="97"/>
      <c r="S12" s="109"/>
      <c r="T12" s="110"/>
      <c r="U12" s="117">
        <v>31010</v>
      </c>
      <c r="V12" s="112"/>
      <c r="W12" s="118" t="s">
        <v>43</v>
      </c>
      <c r="X12" s="119">
        <v>375</v>
      </c>
      <c r="Y12" s="95"/>
      <c r="Z12" s="96" t="s">
        <v>44</v>
      </c>
      <c r="AA12" s="2"/>
      <c r="AB12" s="109"/>
      <c r="AC12" s="110"/>
      <c r="AD12" s="117">
        <v>31120</v>
      </c>
      <c r="AE12" s="112"/>
      <c r="AF12" s="120" t="s">
        <v>45</v>
      </c>
      <c r="AG12" s="119">
        <v>940</v>
      </c>
      <c r="AH12" s="95"/>
      <c r="AI12" s="2" t="s">
        <v>46</v>
      </c>
      <c r="AJ12" s="2"/>
      <c r="AK12" s="108"/>
    </row>
    <row r="13" spans="1:37" ht="15.75" customHeight="1">
      <c r="A13" s="109"/>
      <c r="B13" s="110"/>
      <c r="C13" s="111">
        <v>19040</v>
      </c>
      <c r="D13" s="112"/>
      <c r="E13" s="120" t="s">
        <v>47</v>
      </c>
      <c r="F13" s="114">
        <v>265</v>
      </c>
      <c r="G13" s="95"/>
      <c r="H13" s="96" t="s">
        <v>48</v>
      </c>
      <c r="I13" s="97"/>
      <c r="J13" s="115"/>
      <c r="K13" s="116"/>
      <c r="L13" s="117">
        <v>19180</v>
      </c>
      <c r="M13" s="112"/>
      <c r="N13" s="120" t="s">
        <v>49</v>
      </c>
      <c r="O13" s="114">
        <v>150</v>
      </c>
      <c r="P13" s="95"/>
      <c r="Q13" s="96" t="s">
        <v>50</v>
      </c>
      <c r="R13" s="97"/>
      <c r="S13" s="109"/>
      <c r="T13" s="110"/>
      <c r="U13" s="117">
        <v>31030</v>
      </c>
      <c r="V13" s="112"/>
      <c r="W13" s="118" t="s">
        <v>51</v>
      </c>
      <c r="X13" s="119">
        <v>3680</v>
      </c>
      <c r="Y13" s="95"/>
      <c r="Z13" s="96" t="s">
        <v>52</v>
      </c>
      <c r="AA13" s="2"/>
      <c r="AB13" s="109"/>
      <c r="AC13" s="110"/>
      <c r="AD13" s="117">
        <v>31130</v>
      </c>
      <c r="AE13" s="112"/>
      <c r="AF13" s="113" t="s">
        <v>53</v>
      </c>
      <c r="AG13" s="114">
        <v>70</v>
      </c>
      <c r="AH13" s="95"/>
      <c r="AI13" s="2" t="s">
        <v>54</v>
      </c>
      <c r="AJ13" s="2"/>
    </row>
    <row r="14" spans="1:37" ht="15.75" customHeight="1">
      <c r="A14" s="109"/>
      <c r="B14" s="110"/>
      <c r="C14" s="117">
        <v>19060</v>
      </c>
      <c r="D14" s="121"/>
      <c r="E14" s="120" t="s">
        <v>55</v>
      </c>
      <c r="F14" s="114">
        <v>3320</v>
      </c>
      <c r="G14" s="95"/>
      <c r="H14" s="96" t="s">
        <v>56</v>
      </c>
      <c r="I14" s="97"/>
      <c r="J14" s="122"/>
      <c r="K14" s="123"/>
      <c r="L14" s="117">
        <v>19190</v>
      </c>
      <c r="M14" s="112"/>
      <c r="N14" s="120" t="s">
        <v>57</v>
      </c>
      <c r="O14" s="114">
        <v>910</v>
      </c>
      <c r="P14" s="95"/>
      <c r="Q14" s="96" t="s">
        <v>58</v>
      </c>
      <c r="R14" s="97"/>
      <c r="S14" s="109"/>
      <c r="T14" s="110"/>
      <c r="U14" s="117">
        <v>31040</v>
      </c>
      <c r="V14" s="112"/>
      <c r="W14" s="118" t="s">
        <v>59</v>
      </c>
      <c r="X14" s="119">
        <v>150</v>
      </c>
      <c r="Y14" s="95"/>
      <c r="Z14" s="96" t="s">
        <v>60</v>
      </c>
      <c r="AA14" s="2"/>
      <c r="AB14" s="124" t="s">
        <v>61</v>
      </c>
      <c r="AC14" s="125"/>
      <c r="AD14" s="117">
        <v>31060</v>
      </c>
      <c r="AE14" s="112"/>
      <c r="AF14" s="120" t="s">
        <v>62</v>
      </c>
      <c r="AG14" s="114">
        <v>60</v>
      </c>
      <c r="AH14" s="95"/>
      <c r="AI14" s="2" t="s">
        <v>63</v>
      </c>
      <c r="AJ14" s="2"/>
    </row>
    <row r="15" spans="1:37" ht="15.75" customHeight="1">
      <c r="A15" s="109"/>
      <c r="B15" s="110"/>
      <c r="C15" s="117">
        <v>19070</v>
      </c>
      <c r="D15" s="121"/>
      <c r="E15" s="120" t="s">
        <v>64</v>
      </c>
      <c r="F15" s="114">
        <v>3560</v>
      </c>
      <c r="G15" s="95"/>
      <c r="H15" s="96" t="s">
        <v>65</v>
      </c>
      <c r="I15" s="97"/>
      <c r="J15" s="124" t="s">
        <v>66</v>
      </c>
      <c r="K15" s="125"/>
      <c r="L15" s="117">
        <v>19210</v>
      </c>
      <c r="M15" s="112"/>
      <c r="N15" s="120" t="s">
        <v>67</v>
      </c>
      <c r="O15" s="114">
        <v>2155</v>
      </c>
      <c r="P15" s="95"/>
      <c r="Q15" s="96" t="s">
        <v>68</v>
      </c>
      <c r="R15" s="126"/>
      <c r="S15" s="109"/>
      <c r="T15" s="110"/>
      <c r="U15" s="117">
        <v>31050</v>
      </c>
      <c r="V15" s="112"/>
      <c r="W15" s="118" t="s">
        <v>69</v>
      </c>
      <c r="X15" s="119">
        <v>295</v>
      </c>
      <c r="Y15" s="95"/>
      <c r="Z15" s="96" t="s">
        <v>70</v>
      </c>
      <c r="AA15" s="2"/>
      <c r="AB15" s="109"/>
      <c r="AC15" s="110"/>
      <c r="AD15" s="117">
        <v>31070</v>
      </c>
      <c r="AE15" s="112"/>
      <c r="AF15" s="120" t="s">
        <v>71</v>
      </c>
      <c r="AG15" s="114">
        <v>175</v>
      </c>
      <c r="AH15" s="95"/>
      <c r="AI15" s="2" t="s">
        <v>72</v>
      </c>
      <c r="AJ15" s="2"/>
    </row>
    <row r="16" spans="1:37" ht="15.75" customHeight="1">
      <c r="A16" s="109"/>
      <c r="B16" s="110"/>
      <c r="C16" s="117">
        <v>19080</v>
      </c>
      <c r="D16" s="121"/>
      <c r="E16" s="120" t="s">
        <v>73</v>
      </c>
      <c r="F16" s="114">
        <v>4010</v>
      </c>
      <c r="G16" s="95"/>
      <c r="H16" s="96" t="s">
        <v>74</v>
      </c>
      <c r="I16" s="97"/>
      <c r="J16" s="124" t="s">
        <v>75</v>
      </c>
      <c r="K16" s="125"/>
      <c r="L16" s="117">
        <v>19220</v>
      </c>
      <c r="M16" s="112"/>
      <c r="N16" s="120" t="s">
        <v>76</v>
      </c>
      <c r="O16" s="114">
        <v>915</v>
      </c>
      <c r="P16" s="95"/>
      <c r="Q16" s="96" t="s">
        <v>77</v>
      </c>
      <c r="R16" s="2"/>
      <c r="S16" s="124" t="s">
        <v>78</v>
      </c>
      <c r="T16" s="125"/>
      <c r="U16" s="117">
        <v>31230</v>
      </c>
      <c r="V16" s="112"/>
      <c r="W16" s="118" t="s">
        <v>79</v>
      </c>
      <c r="X16" s="119">
        <v>620</v>
      </c>
      <c r="Y16" s="95"/>
      <c r="Z16" s="96" t="s">
        <v>80</v>
      </c>
      <c r="AA16" s="2"/>
      <c r="AB16" s="124" t="s">
        <v>81</v>
      </c>
      <c r="AC16" s="125"/>
      <c r="AD16" s="117">
        <v>31090</v>
      </c>
      <c r="AE16" s="112"/>
      <c r="AF16" s="120" t="s">
        <v>82</v>
      </c>
      <c r="AG16" s="114">
        <v>905</v>
      </c>
      <c r="AH16" s="95"/>
      <c r="AI16" s="2" t="s">
        <v>83</v>
      </c>
      <c r="AJ16" s="2"/>
    </row>
    <row r="17" spans="1:36" ht="15.75" customHeight="1">
      <c r="A17" s="109"/>
      <c r="B17" s="110"/>
      <c r="C17" s="117">
        <v>19100</v>
      </c>
      <c r="D17" s="121"/>
      <c r="E17" s="120" t="s">
        <v>84</v>
      </c>
      <c r="F17" s="114">
        <v>2315</v>
      </c>
      <c r="G17" s="95"/>
      <c r="H17" s="96" t="s">
        <v>85</v>
      </c>
      <c r="I17" s="97"/>
      <c r="J17" s="124" t="s">
        <v>86</v>
      </c>
      <c r="K17" s="125"/>
      <c r="L17" s="117">
        <v>19240</v>
      </c>
      <c r="M17" s="112"/>
      <c r="N17" s="120" t="s">
        <v>87</v>
      </c>
      <c r="O17" s="114">
        <v>1105</v>
      </c>
      <c r="P17" s="95"/>
      <c r="Q17" s="96" t="s">
        <v>88</v>
      </c>
      <c r="R17" s="2"/>
      <c r="S17" s="109"/>
      <c r="T17" s="110"/>
      <c r="U17" s="117">
        <v>31240</v>
      </c>
      <c r="V17" s="112"/>
      <c r="W17" s="118" t="s">
        <v>89</v>
      </c>
      <c r="X17" s="119">
        <v>1445</v>
      </c>
      <c r="Y17" s="95"/>
      <c r="Z17" s="96" t="s">
        <v>90</v>
      </c>
      <c r="AA17" s="2"/>
      <c r="AB17" s="109"/>
      <c r="AC17" s="110"/>
      <c r="AD17" s="127">
        <v>31100</v>
      </c>
      <c r="AE17" s="128"/>
      <c r="AF17" s="129" t="s">
        <v>91</v>
      </c>
      <c r="AG17" s="130" t="s">
        <v>92</v>
      </c>
      <c r="AH17" s="131"/>
      <c r="AI17" s="2"/>
      <c r="AJ17" s="2"/>
    </row>
    <row r="18" spans="1:36" ht="15.75" customHeight="1">
      <c r="A18" s="109"/>
      <c r="B18" s="110"/>
      <c r="C18" s="117">
        <v>19090</v>
      </c>
      <c r="D18" s="121"/>
      <c r="E18" s="113" t="s">
        <v>93</v>
      </c>
      <c r="F18" s="114">
        <v>170</v>
      </c>
      <c r="G18" s="95"/>
      <c r="H18" s="96" t="s">
        <v>94</v>
      </c>
      <c r="I18" s="97"/>
      <c r="J18" s="109"/>
      <c r="K18" s="110"/>
      <c r="L18" s="117">
        <v>19310</v>
      </c>
      <c r="M18" s="112"/>
      <c r="N18" s="120" t="s">
        <v>95</v>
      </c>
      <c r="O18" s="114">
        <v>380</v>
      </c>
      <c r="P18" s="95"/>
      <c r="Q18" s="96" t="s">
        <v>96</v>
      </c>
      <c r="R18" s="2"/>
      <c r="S18" s="132"/>
      <c r="T18" s="133"/>
      <c r="U18" s="134">
        <v>31250</v>
      </c>
      <c r="V18" s="135"/>
      <c r="W18" s="136" t="s">
        <v>97</v>
      </c>
      <c r="X18" s="130" t="s">
        <v>98</v>
      </c>
      <c r="Y18" s="131"/>
      <c r="Z18" s="96"/>
      <c r="AA18" s="2"/>
      <c r="AB18" s="124" t="s">
        <v>99</v>
      </c>
      <c r="AC18" s="125"/>
      <c r="AD18" s="117">
        <v>31140</v>
      </c>
      <c r="AE18" s="112"/>
      <c r="AF18" s="120" t="s">
        <v>100</v>
      </c>
      <c r="AG18" s="114">
        <v>1820</v>
      </c>
      <c r="AH18" s="95"/>
      <c r="AI18" s="2" t="s">
        <v>101</v>
      </c>
      <c r="AJ18" s="2"/>
    </row>
    <row r="19" spans="1:36" ht="15.75" customHeight="1">
      <c r="A19" s="109"/>
      <c r="B19" s="110"/>
      <c r="C19" s="117">
        <v>19140</v>
      </c>
      <c r="D19" s="121"/>
      <c r="E19" s="137" t="s">
        <v>102</v>
      </c>
      <c r="F19" s="138">
        <v>910</v>
      </c>
      <c r="G19" s="139"/>
      <c r="H19" s="96" t="s">
        <v>103</v>
      </c>
      <c r="I19" s="97"/>
      <c r="J19" s="124" t="s">
        <v>104</v>
      </c>
      <c r="K19" s="125"/>
      <c r="L19" s="140">
        <v>19250</v>
      </c>
      <c r="M19" s="141"/>
      <c r="N19" s="142" t="s">
        <v>105</v>
      </c>
      <c r="O19" s="143">
        <v>1455</v>
      </c>
      <c r="P19" s="144"/>
      <c r="Q19" s="96" t="s">
        <v>106</v>
      </c>
      <c r="R19" s="2"/>
      <c r="S19" s="2"/>
      <c r="T19" s="145"/>
      <c r="U19" s="145"/>
      <c r="V19" s="145"/>
      <c r="W19" s="145"/>
      <c r="X19" s="145"/>
      <c r="Y19" s="145"/>
      <c r="Z19" s="88"/>
      <c r="AA19" s="2"/>
      <c r="AB19" s="109"/>
      <c r="AC19" s="110"/>
      <c r="AD19" s="117">
        <v>31150</v>
      </c>
      <c r="AE19" s="112"/>
      <c r="AF19" s="120" t="s">
        <v>107</v>
      </c>
      <c r="AG19" s="114">
        <v>2005</v>
      </c>
      <c r="AH19" s="95"/>
      <c r="AI19" s="2" t="s">
        <v>108</v>
      </c>
      <c r="AJ19" s="2"/>
    </row>
    <row r="20" spans="1:36" ht="15.75" customHeight="1">
      <c r="A20" s="109"/>
      <c r="B20" s="110"/>
      <c r="C20" s="117">
        <v>19200</v>
      </c>
      <c r="D20" s="121"/>
      <c r="E20" s="120" t="s">
        <v>109</v>
      </c>
      <c r="F20" s="114">
        <v>710</v>
      </c>
      <c r="G20" s="95"/>
      <c r="H20" s="96" t="s">
        <v>110</v>
      </c>
      <c r="I20" s="97"/>
      <c r="J20" s="109"/>
      <c r="K20" s="110"/>
      <c r="L20" s="117">
        <v>19260</v>
      </c>
      <c r="M20" s="112"/>
      <c r="N20" s="120" t="s">
        <v>111</v>
      </c>
      <c r="O20" s="114">
        <v>2945</v>
      </c>
      <c r="P20" s="95"/>
      <c r="Q20" s="96" t="s">
        <v>112</v>
      </c>
      <c r="R20" s="2"/>
      <c r="S20" s="2"/>
      <c r="T20" s="2"/>
      <c r="U20" s="2"/>
      <c r="V20" s="2"/>
      <c r="W20" s="2"/>
      <c r="X20" s="2"/>
      <c r="Y20" s="2"/>
      <c r="Z20" s="88"/>
      <c r="AA20" s="2"/>
      <c r="AB20" s="109"/>
      <c r="AC20" s="110"/>
      <c r="AD20" s="117">
        <v>31160</v>
      </c>
      <c r="AE20" s="112"/>
      <c r="AF20" s="120" t="s">
        <v>113</v>
      </c>
      <c r="AG20" s="143">
        <v>75</v>
      </c>
      <c r="AH20" s="144"/>
      <c r="AI20" s="2" t="s">
        <v>114</v>
      </c>
      <c r="AJ20" s="2"/>
    </row>
    <row r="21" spans="1:36" ht="15.75" customHeight="1">
      <c r="A21" s="124" t="s">
        <v>115</v>
      </c>
      <c r="B21" s="125"/>
      <c r="C21" s="146">
        <v>19110</v>
      </c>
      <c r="D21" s="147"/>
      <c r="E21" s="148" t="s">
        <v>116</v>
      </c>
      <c r="F21" s="149">
        <v>1555</v>
      </c>
      <c r="G21" s="150"/>
      <c r="H21" s="151" t="s">
        <v>117</v>
      </c>
      <c r="I21" s="97"/>
      <c r="J21" s="109"/>
      <c r="K21" s="110"/>
      <c r="L21" s="117">
        <v>19280</v>
      </c>
      <c r="M21" s="112"/>
      <c r="N21" s="120" t="s">
        <v>118</v>
      </c>
      <c r="O21" s="114">
        <v>245</v>
      </c>
      <c r="P21" s="95"/>
      <c r="Q21" s="96" t="s">
        <v>119</v>
      </c>
      <c r="R21" s="2"/>
      <c r="S21" s="2"/>
      <c r="T21" s="2"/>
      <c r="U21" s="2"/>
      <c r="V21" s="2"/>
      <c r="W21" s="2"/>
      <c r="X21" s="2"/>
      <c r="Y21" s="2"/>
      <c r="Z21" s="88"/>
      <c r="AA21" s="2"/>
      <c r="AB21" s="109"/>
      <c r="AC21" s="110"/>
      <c r="AD21" s="117">
        <v>31170</v>
      </c>
      <c r="AE21" s="112"/>
      <c r="AF21" s="120" t="s">
        <v>120</v>
      </c>
      <c r="AG21" s="114">
        <v>65</v>
      </c>
      <c r="AH21" s="95"/>
      <c r="AI21" s="2" t="s">
        <v>121</v>
      </c>
      <c r="AJ21" s="2"/>
    </row>
    <row r="22" spans="1:36" ht="15.75" customHeight="1">
      <c r="A22" s="152" t="s">
        <v>122</v>
      </c>
      <c r="B22" s="153"/>
      <c r="C22" s="154"/>
      <c r="D22" s="155"/>
      <c r="E22" s="156"/>
      <c r="F22" s="157">
        <v>0</v>
      </c>
      <c r="G22" s="158"/>
      <c r="H22" s="151"/>
      <c r="I22" s="97"/>
      <c r="J22" s="109"/>
      <c r="K22" s="110"/>
      <c r="L22" s="127">
        <v>19300</v>
      </c>
      <c r="M22" s="128"/>
      <c r="N22" s="159" t="s">
        <v>123</v>
      </c>
      <c r="O22" s="130" t="s">
        <v>124</v>
      </c>
      <c r="P22" s="131"/>
      <c r="Q22" s="96"/>
      <c r="R22" s="2"/>
      <c r="S22" s="1"/>
      <c r="T22" s="2"/>
      <c r="U22" s="2"/>
      <c r="V22" s="2"/>
      <c r="W22" s="78"/>
      <c r="X22" s="160"/>
      <c r="Y22" s="161"/>
      <c r="Z22" s="88"/>
      <c r="AA22" s="2"/>
      <c r="AB22" s="162"/>
      <c r="AC22" s="163"/>
      <c r="AD22" s="117">
        <v>31190</v>
      </c>
      <c r="AE22" s="112"/>
      <c r="AF22" s="120" t="s">
        <v>125</v>
      </c>
      <c r="AG22" s="114">
        <v>190</v>
      </c>
      <c r="AH22" s="95"/>
      <c r="AI22" s="2" t="s">
        <v>126</v>
      </c>
      <c r="AJ22" s="2"/>
    </row>
    <row r="23" spans="1:36" ht="15.75" customHeight="1">
      <c r="A23" s="2"/>
      <c r="B23" s="2"/>
      <c r="C23" s="164"/>
      <c r="D23" s="164"/>
      <c r="E23" s="78"/>
      <c r="F23" s="165"/>
      <c r="G23" s="166"/>
      <c r="H23" s="97"/>
      <c r="I23" s="97"/>
      <c r="J23" s="124" t="s">
        <v>127</v>
      </c>
      <c r="K23" s="125"/>
      <c r="L23" s="117">
        <v>19320</v>
      </c>
      <c r="M23" s="112"/>
      <c r="N23" s="120" t="s">
        <v>128</v>
      </c>
      <c r="O23" s="114">
        <v>150</v>
      </c>
      <c r="P23" s="95"/>
      <c r="Q23" s="96" t="s">
        <v>129</v>
      </c>
      <c r="R23" s="97"/>
      <c r="S23" s="2"/>
      <c r="T23" s="2"/>
      <c r="U23" s="2"/>
      <c r="V23" s="2"/>
      <c r="W23" s="78"/>
      <c r="X23" s="160"/>
      <c r="Y23" s="161"/>
      <c r="Z23" s="88"/>
      <c r="AA23" s="2"/>
      <c r="AB23" s="109" t="s">
        <v>130</v>
      </c>
      <c r="AC23" s="110"/>
      <c r="AD23" s="117">
        <v>31200</v>
      </c>
      <c r="AE23" s="112"/>
      <c r="AF23" s="120" t="s">
        <v>131</v>
      </c>
      <c r="AG23" s="114">
        <v>460</v>
      </c>
      <c r="AH23" s="95"/>
      <c r="AI23" s="2" t="s">
        <v>132</v>
      </c>
      <c r="AJ23" s="2"/>
    </row>
    <row r="24" spans="1:36" ht="15.75" customHeight="1">
      <c r="A24" s="2"/>
      <c r="B24" s="2"/>
      <c r="C24" s="164"/>
      <c r="D24" s="164"/>
      <c r="E24" s="78"/>
      <c r="F24" s="165"/>
      <c r="G24" s="166"/>
      <c r="H24" s="97"/>
      <c r="I24" s="97"/>
      <c r="J24" s="109"/>
      <c r="K24" s="110"/>
      <c r="L24" s="117">
        <v>19330</v>
      </c>
      <c r="M24" s="112"/>
      <c r="N24" s="120" t="s">
        <v>133</v>
      </c>
      <c r="O24" s="114">
        <v>860</v>
      </c>
      <c r="P24" s="95"/>
      <c r="Q24" s="96" t="s">
        <v>134</v>
      </c>
      <c r="R24" s="97"/>
      <c r="S24" s="2"/>
      <c r="T24" s="2"/>
      <c r="U24" s="2"/>
      <c r="V24" s="2"/>
      <c r="W24" s="78"/>
      <c r="X24" s="160"/>
      <c r="Y24" s="161"/>
      <c r="Z24" s="2"/>
      <c r="AA24" s="2"/>
      <c r="AB24" s="132"/>
      <c r="AC24" s="133"/>
      <c r="AD24" s="167">
        <v>31210</v>
      </c>
      <c r="AE24" s="168"/>
      <c r="AF24" s="169" t="s">
        <v>135</v>
      </c>
      <c r="AG24" s="170">
        <v>160</v>
      </c>
      <c r="AH24" s="171"/>
      <c r="AI24" s="2" t="s">
        <v>136</v>
      </c>
      <c r="AJ24" s="2"/>
    </row>
    <row r="25" spans="1:36" ht="15.75" customHeight="1">
      <c r="A25" s="2"/>
      <c r="B25" s="2"/>
      <c r="C25" s="2"/>
      <c r="D25" s="2"/>
      <c r="E25" s="2"/>
      <c r="F25" s="2"/>
      <c r="G25" s="2"/>
      <c r="H25" s="97"/>
      <c r="I25" s="97"/>
      <c r="J25" s="109"/>
      <c r="K25" s="110"/>
      <c r="L25" s="172">
        <v>19340</v>
      </c>
      <c r="M25" s="173"/>
      <c r="N25" s="174" t="s">
        <v>137</v>
      </c>
      <c r="O25" s="130" t="s">
        <v>138</v>
      </c>
      <c r="P25" s="131"/>
      <c r="Q25" s="96" t="s">
        <v>139</v>
      </c>
      <c r="R25" s="97"/>
      <c r="S25" s="2"/>
      <c r="T25" s="2"/>
      <c r="U25" s="2"/>
      <c r="V25" s="2"/>
      <c r="W25" s="78"/>
      <c r="X25" s="160"/>
      <c r="Y25" s="161"/>
      <c r="Z25" s="2"/>
      <c r="AA25" s="2"/>
      <c r="AB25" s="2"/>
      <c r="AC25" s="2"/>
      <c r="AD25" s="2"/>
      <c r="AE25" s="2"/>
      <c r="AF25" s="78"/>
      <c r="AG25" s="160"/>
      <c r="AH25" s="161"/>
      <c r="AI25" s="2"/>
      <c r="AJ25" s="2"/>
    </row>
    <row r="26" spans="1:36" ht="15.75" customHeight="1">
      <c r="A26" s="2"/>
      <c r="B26" s="2"/>
      <c r="C26" s="164"/>
      <c r="D26" s="164"/>
      <c r="E26" s="78"/>
      <c r="F26" s="165"/>
      <c r="G26" s="166"/>
      <c r="H26" s="97"/>
      <c r="I26" s="97"/>
      <c r="J26" s="124" t="s">
        <v>140</v>
      </c>
      <c r="K26" s="125"/>
      <c r="L26" s="117">
        <v>19350</v>
      </c>
      <c r="M26" s="112"/>
      <c r="N26" s="120" t="s">
        <v>141</v>
      </c>
      <c r="O26" s="114">
        <v>1895</v>
      </c>
      <c r="P26" s="95"/>
      <c r="Q26" s="96" t="s">
        <v>142</v>
      </c>
      <c r="R26" s="97"/>
      <c r="S26" s="2"/>
      <c r="T26" s="2"/>
      <c r="U26" s="2"/>
      <c r="V26" s="2"/>
      <c r="W26" s="78"/>
      <c r="X26" s="160"/>
      <c r="Y26" s="161"/>
      <c r="Z26" s="88"/>
      <c r="AA26" s="2"/>
      <c r="AB26" s="2"/>
      <c r="AC26" s="2"/>
      <c r="AD26" s="2"/>
      <c r="AE26" s="2"/>
      <c r="AF26" s="78"/>
      <c r="AG26" s="160"/>
      <c r="AH26" s="161"/>
      <c r="AI26" s="2"/>
      <c r="AJ26" s="2"/>
    </row>
    <row r="27" spans="1:36" ht="15.75" customHeight="1">
      <c r="A27" s="2"/>
      <c r="B27" s="2"/>
      <c r="C27" s="164"/>
      <c r="D27" s="164"/>
      <c r="E27" s="164"/>
      <c r="F27" s="165"/>
      <c r="G27" s="166"/>
      <c r="H27" s="2"/>
      <c r="I27" s="97"/>
      <c r="J27" s="124" t="s">
        <v>143</v>
      </c>
      <c r="K27" s="125"/>
      <c r="L27" s="117">
        <v>19360</v>
      </c>
      <c r="M27" s="112"/>
      <c r="N27" s="120" t="s">
        <v>144</v>
      </c>
      <c r="O27" s="114">
        <v>670</v>
      </c>
      <c r="P27" s="95"/>
      <c r="Q27" s="96" t="s">
        <v>145</v>
      </c>
      <c r="R27" s="97"/>
      <c r="S27" s="2"/>
      <c r="T27" s="2"/>
      <c r="U27" s="2"/>
      <c r="V27" s="2"/>
      <c r="W27" s="78"/>
      <c r="X27" s="160"/>
      <c r="Y27" s="161"/>
      <c r="Z27" s="88"/>
      <c r="AA27" s="2"/>
      <c r="AB27" s="2"/>
      <c r="AC27" s="2"/>
      <c r="AD27" s="2"/>
      <c r="AE27" s="2"/>
      <c r="AF27" s="78"/>
      <c r="AG27" s="160"/>
      <c r="AH27" s="161"/>
      <c r="AI27" s="2"/>
      <c r="AJ27" s="2"/>
    </row>
    <row r="28" spans="1:36" ht="15.75" customHeight="1">
      <c r="A28" s="2"/>
      <c r="B28" s="2"/>
      <c r="C28" s="2"/>
      <c r="D28" s="2"/>
      <c r="E28" s="164"/>
      <c r="F28" s="165"/>
      <c r="G28" s="166"/>
      <c r="H28" s="2"/>
      <c r="I28" s="97"/>
      <c r="J28" s="132"/>
      <c r="K28" s="133"/>
      <c r="L28" s="146">
        <v>19370</v>
      </c>
      <c r="M28" s="175"/>
      <c r="N28" s="137" t="s">
        <v>146</v>
      </c>
      <c r="O28" s="138">
        <v>225</v>
      </c>
      <c r="P28" s="139"/>
      <c r="Q28" s="96" t="s">
        <v>147</v>
      </c>
      <c r="R28" s="97"/>
      <c r="S28" s="2"/>
      <c r="T28" s="2"/>
      <c r="U28" s="2"/>
      <c r="V28" s="2"/>
      <c r="W28" s="78"/>
      <c r="X28" s="160"/>
      <c r="Y28" s="161"/>
      <c r="Z28" s="88"/>
      <c r="AA28" s="2"/>
      <c r="AB28" s="2"/>
      <c r="AC28" s="2"/>
      <c r="AD28" s="2"/>
      <c r="AE28" s="2"/>
      <c r="AF28" s="78"/>
      <c r="AG28" s="160"/>
      <c r="AH28" s="161"/>
      <c r="AI28" s="2"/>
      <c r="AJ28" s="2"/>
    </row>
    <row r="29" spans="1:36" ht="15.75" customHeight="1">
      <c r="A29" s="2"/>
      <c r="B29" s="2"/>
      <c r="C29" s="2"/>
      <c r="D29" s="2"/>
      <c r="E29" s="164"/>
      <c r="F29" s="165"/>
      <c r="G29" s="166"/>
      <c r="H29" s="2"/>
      <c r="I29" s="97"/>
      <c r="J29" s="145"/>
      <c r="K29" s="176"/>
      <c r="L29" s="176"/>
      <c r="M29" s="176"/>
      <c r="N29" s="176"/>
      <c r="O29" s="176"/>
      <c r="P29" s="176"/>
      <c r="Q29" s="97"/>
      <c r="R29" s="97"/>
      <c r="S29" s="2"/>
      <c r="T29" s="2"/>
      <c r="U29" s="2"/>
      <c r="V29" s="2"/>
      <c r="W29" s="78"/>
      <c r="X29" s="165"/>
      <c r="Y29" s="161"/>
      <c r="Z29" s="88"/>
      <c r="AA29" s="2"/>
      <c r="AB29" s="2"/>
      <c r="AC29" s="2"/>
      <c r="AD29" s="2"/>
      <c r="AE29" s="2"/>
      <c r="AF29" s="78"/>
      <c r="AG29" s="160"/>
      <c r="AH29" s="161"/>
      <c r="AI29" s="2"/>
      <c r="AJ29" s="2"/>
    </row>
    <row r="30" spans="1:36" ht="15.75" customHeight="1">
      <c r="A30" s="2"/>
      <c r="B30" s="2"/>
      <c r="C30" s="2"/>
      <c r="D30" s="2"/>
      <c r="E30" s="164"/>
      <c r="F30" s="165"/>
      <c r="G30" s="166"/>
      <c r="H30" s="2"/>
      <c r="I30" s="97"/>
      <c r="Q30" s="97"/>
      <c r="R30" s="97"/>
      <c r="S30" s="2"/>
      <c r="T30" s="2"/>
      <c r="U30" s="2"/>
      <c r="V30" s="2"/>
      <c r="W30" s="78"/>
      <c r="X30" s="160"/>
      <c r="Y30" s="161"/>
      <c r="Z30" s="88"/>
      <c r="AA30" s="2"/>
      <c r="AB30" s="2"/>
      <c r="AC30" s="2"/>
      <c r="AD30" s="2"/>
      <c r="AE30" s="2"/>
      <c r="AF30" s="78"/>
      <c r="AG30" s="160"/>
      <c r="AH30" s="161"/>
      <c r="AI30" s="2"/>
      <c r="AJ30" s="2"/>
    </row>
    <row r="31" spans="1:36" ht="15.75" customHeight="1">
      <c r="A31" s="2"/>
      <c r="B31" s="2"/>
      <c r="C31" s="164"/>
      <c r="D31" s="164"/>
      <c r="E31" s="164"/>
      <c r="F31" s="165"/>
      <c r="G31" s="166"/>
      <c r="H31" s="2"/>
      <c r="I31" s="97"/>
      <c r="Q31" s="97"/>
      <c r="R31" s="97"/>
      <c r="S31" s="2"/>
      <c r="T31" s="2"/>
      <c r="U31" s="2"/>
      <c r="V31" s="2"/>
      <c r="W31" s="78"/>
      <c r="X31" s="160"/>
      <c r="Y31" s="161"/>
      <c r="Z31" s="88"/>
      <c r="AA31" s="2"/>
      <c r="AB31" s="2"/>
      <c r="AC31" s="2"/>
      <c r="AD31" s="2"/>
      <c r="AE31" s="2"/>
      <c r="AF31" s="78"/>
      <c r="AG31" s="160"/>
      <c r="AH31" s="161"/>
      <c r="AI31" s="2"/>
      <c r="AJ31" s="2"/>
    </row>
    <row r="32" spans="1:36" ht="15.75" customHeight="1">
      <c r="A32" s="2"/>
      <c r="B32" s="2"/>
      <c r="C32" s="78"/>
      <c r="D32" s="78"/>
      <c r="E32" s="78"/>
      <c r="F32" s="160"/>
      <c r="G32" s="161"/>
      <c r="H32" s="2"/>
      <c r="I32" s="97"/>
      <c r="Q32" s="97"/>
      <c r="R32" s="97"/>
      <c r="S32" s="2"/>
      <c r="T32" s="2"/>
      <c r="U32" s="2"/>
      <c r="V32" s="2"/>
      <c r="W32" s="78"/>
      <c r="X32" s="160"/>
      <c r="Y32" s="161"/>
      <c r="Z32" s="2"/>
      <c r="AA32" s="2"/>
      <c r="AB32" s="2"/>
      <c r="AC32" s="2"/>
      <c r="AD32" s="2"/>
      <c r="AE32" s="2"/>
      <c r="AF32" s="78"/>
      <c r="AG32" s="160"/>
      <c r="AH32" s="161"/>
      <c r="AI32" s="2"/>
      <c r="AJ32" s="2"/>
    </row>
    <row r="33" spans="1:36" ht="15.75" customHeight="1">
      <c r="C33" s="78"/>
      <c r="D33" s="78"/>
      <c r="E33" s="78"/>
      <c r="F33" s="165"/>
      <c r="G33" s="166"/>
      <c r="H33" s="177"/>
      <c r="I33" s="97"/>
      <c r="L33" s="78"/>
      <c r="M33" s="78"/>
      <c r="N33" s="78"/>
      <c r="O33" s="160"/>
      <c r="P33" s="161"/>
      <c r="Q33" s="97"/>
      <c r="R33" s="97"/>
      <c r="S33" s="2"/>
      <c r="T33" s="2"/>
      <c r="U33" s="2"/>
      <c r="V33" s="2"/>
      <c r="W33" s="78"/>
      <c r="X33" s="160"/>
      <c r="Y33" s="161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5.75" customHeight="1">
      <c r="A34" s="2"/>
      <c r="B34" s="2"/>
      <c r="C34" s="164"/>
      <c r="D34" s="164"/>
      <c r="E34" s="164"/>
      <c r="F34" s="165"/>
      <c r="G34" s="166"/>
      <c r="H34" s="1"/>
      <c r="I34" s="97"/>
      <c r="L34" s="78"/>
      <c r="M34" s="78"/>
      <c r="N34" s="78"/>
      <c r="O34" s="160"/>
      <c r="P34" s="161"/>
      <c r="Q34" s="97"/>
      <c r="R34" s="97"/>
      <c r="S34" s="2"/>
      <c r="T34" s="2"/>
      <c r="U34" s="2"/>
      <c r="V34" s="2"/>
      <c r="W34" s="78"/>
      <c r="X34" s="160"/>
      <c r="Y34" s="161"/>
      <c r="Z34" s="2"/>
      <c r="AA34" s="2"/>
      <c r="AB34" s="1"/>
      <c r="AC34" s="1"/>
      <c r="AD34" s="78"/>
      <c r="AE34" s="78"/>
      <c r="AF34" s="78"/>
      <c r="AG34" s="160"/>
      <c r="AH34" s="161"/>
      <c r="AI34" s="2"/>
      <c r="AJ34" s="2"/>
    </row>
    <row r="35" spans="1:36" ht="15.75" customHeight="1">
      <c r="A35" s="2"/>
      <c r="B35" s="2"/>
      <c r="C35" s="78"/>
      <c r="D35" s="78"/>
      <c r="E35" s="78"/>
      <c r="F35" s="160"/>
      <c r="G35" s="161"/>
      <c r="H35" s="1"/>
      <c r="I35" s="97"/>
      <c r="L35" s="78"/>
      <c r="M35" s="78"/>
      <c r="N35" s="78"/>
      <c r="O35" s="160"/>
      <c r="P35" s="161"/>
      <c r="Q35" s="97"/>
      <c r="R35" s="97"/>
      <c r="S35" s="1"/>
      <c r="T35" s="1"/>
      <c r="U35" s="1"/>
      <c r="V35" s="1"/>
      <c r="W35" s="78"/>
      <c r="X35" s="160"/>
      <c r="Y35" s="161"/>
      <c r="Z35" s="1"/>
      <c r="AA35" s="1"/>
      <c r="AB35" s="1"/>
      <c r="AC35" s="1"/>
      <c r="AD35" s="1"/>
      <c r="AE35" s="1"/>
      <c r="AF35" s="78"/>
      <c r="AG35" s="160"/>
      <c r="AH35" s="161"/>
      <c r="AI35" s="2"/>
      <c r="AJ35" s="2"/>
    </row>
    <row r="36" spans="1:36" ht="15.75" customHeight="1">
      <c r="A36" s="2"/>
      <c r="B36" s="2"/>
      <c r="C36" s="2"/>
      <c r="D36" s="2"/>
      <c r="E36" s="78"/>
      <c r="F36" s="165"/>
      <c r="G36" s="166"/>
      <c r="H36" s="2"/>
      <c r="I36" s="178"/>
      <c r="L36" s="78"/>
      <c r="M36" s="78"/>
      <c r="N36" s="78"/>
      <c r="O36" s="160"/>
      <c r="P36" s="179"/>
      <c r="Q36" s="2"/>
      <c r="R36" s="78"/>
      <c r="S36" s="1"/>
      <c r="T36" s="1"/>
      <c r="U36" s="1"/>
      <c r="V36" s="1"/>
      <c r="W36" s="78"/>
      <c r="X36" s="160"/>
      <c r="Y36" s="179"/>
      <c r="Z36" s="1"/>
      <c r="AA36" s="1"/>
      <c r="AB36" s="2"/>
      <c r="AC36" s="2"/>
      <c r="AD36" s="1"/>
      <c r="AE36" s="1"/>
      <c r="AF36" s="78"/>
      <c r="AG36" s="160"/>
      <c r="AH36" s="179"/>
      <c r="AI36" s="2"/>
      <c r="AJ36" s="2"/>
    </row>
    <row r="37" spans="1:36" ht="15.75" customHeight="1">
      <c r="A37" s="2"/>
      <c r="B37" s="2"/>
      <c r="C37" s="2"/>
      <c r="D37" s="2"/>
      <c r="E37" s="78"/>
      <c r="F37" s="180"/>
      <c r="G37" s="181"/>
      <c r="H37" s="2"/>
      <c r="I37" s="178"/>
      <c r="L37" s="78"/>
      <c r="M37" s="78"/>
      <c r="N37" s="78"/>
      <c r="Q37" s="78"/>
      <c r="R37" s="78"/>
      <c r="S37" s="1"/>
      <c r="T37" s="1"/>
      <c r="U37" s="1"/>
      <c r="V37" s="1"/>
      <c r="W37" s="78"/>
      <c r="X37" s="1"/>
      <c r="Y37" s="1"/>
      <c r="Z37" s="1"/>
      <c r="AA37" s="1"/>
      <c r="AB37" s="1"/>
      <c r="AC37" s="1"/>
      <c r="AD37" s="1"/>
      <c r="AE37" s="1"/>
      <c r="AF37" s="78"/>
      <c r="AG37" s="1"/>
      <c r="AH37" s="1"/>
      <c r="AI37" s="2"/>
      <c r="AJ37" s="2"/>
    </row>
    <row r="38" spans="1:36" ht="15.75" hidden="1" customHeight="1">
      <c r="A38" s="2"/>
      <c r="B38" s="2"/>
      <c r="C38" s="2"/>
      <c r="D38" s="2"/>
      <c r="E38" s="78"/>
      <c r="F38" s="2"/>
      <c r="G38" s="2"/>
      <c r="H38" s="2"/>
      <c r="I38" s="2"/>
      <c r="L38" s="78"/>
      <c r="M38" s="78"/>
      <c r="N38" s="78"/>
      <c r="Q38" s="1"/>
      <c r="R38" s="2"/>
      <c r="S38" s="1"/>
      <c r="T38" s="1"/>
      <c r="U38" s="1"/>
      <c r="V38" s="1"/>
      <c r="W38" s="78"/>
      <c r="X38" s="1"/>
      <c r="Y38" s="1"/>
      <c r="Z38" s="1"/>
      <c r="AA38" s="1"/>
      <c r="AB38" s="1"/>
      <c r="AC38" s="1"/>
      <c r="AD38" s="1"/>
      <c r="AE38" s="1"/>
      <c r="AF38" s="78"/>
      <c r="AG38" s="1"/>
      <c r="AH38" s="1"/>
      <c r="AI38" s="2"/>
      <c r="AJ38" s="2"/>
    </row>
    <row r="39" spans="1:36" ht="15.75" hidden="1" customHeight="1">
      <c r="A39" s="2"/>
      <c r="B39" s="2"/>
      <c r="C39" s="2"/>
      <c r="D39" s="2"/>
      <c r="E39" s="78"/>
      <c r="F39" s="2"/>
      <c r="G39" s="2"/>
      <c r="H39" s="2"/>
      <c r="I39" s="2"/>
      <c r="L39" s="78"/>
      <c r="M39" s="78"/>
      <c r="N39" s="78"/>
      <c r="Q39" s="1"/>
      <c r="R39" s="2"/>
      <c r="S39" s="1"/>
      <c r="T39" s="1"/>
      <c r="U39" s="1"/>
      <c r="V39" s="1"/>
      <c r="W39" s="78"/>
      <c r="X39" s="1"/>
      <c r="Y39" s="1"/>
      <c r="Z39" s="1"/>
      <c r="AA39" s="1"/>
      <c r="AB39" s="1"/>
      <c r="AC39" s="1"/>
      <c r="AD39" s="1"/>
      <c r="AE39" s="1"/>
      <c r="AF39" s="78"/>
      <c r="AG39" s="1"/>
      <c r="AH39" s="1"/>
      <c r="AI39" s="2"/>
      <c r="AJ39" s="2"/>
    </row>
    <row r="40" spans="1:36" ht="15.75" customHeight="1">
      <c r="A40" s="2"/>
      <c r="B40" s="2"/>
      <c r="C40" s="2"/>
      <c r="D40" s="2"/>
      <c r="E40" s="78"/>
      <c r="F40" s="2"/>
      <c r="G40" s="2"/>
      <c r="H40" s="2"/>
      <c r="I40" s="2"/>
      <c r="L40" s="78"/>
      <c r="M40" s="78"/>
      <c r="N40" s="78"/>
      <c r="P40" s="182"/>
      <c r="Q40" s="1"/>
      <c r="R40" s="2"/>
      <c r="S40" s="2"/>
      <c r="T40" s="2"/>
      <c r="U40" s="2"/>
      <c r="V40" s="2"/>
      <c r="W40" s="2"/>
      <c r="X40" s="2"/>
      <c r="Y40" s="2"/>
      <c r="Z40" s="1"/>
      <c r="AA40" s="1"/>
      <c r="AB40" s="2"/>
      <c r="AC40" s="2"/>
      <c r="AD40" s="2"/>
      <c r="AE40" s="2"/>
      <c r="AF40" s="183"/>
      <c r="AG40" s="183"/>
      <c r="AH40" s="184"/>
      <c r="AI40" s="2"/>
      <c r="AJ40" s="2"/>
    </row>
    <row r="41" spans="1:36" ht="15.75" customHeight="1">
      <c r="A41" s="185" t="s">
        <v>148</v>
      </c>
      <c r="B41" s="186" t="s">
        <v>149</v>
      </c>
      <c r="C41" s="187"/>
      <c r="D41" s="188"/>
      <c r="E41" s="185" t="s">
        <v>150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90"/>
      <c r="P41" s="191"/>
      <c r="Q41" s="1" t="s">
        <v>151</v>
      </c>
      <c r="R41" s="1"/>
      <c r="S41" s="1"/>
      <c r="T41" s="1"/>
      <c r="U41" s="1"/>
      <c r="V41" s="1"/>
      <c r="W41" s="1"/>
      <c r="X41" s="1"/>
      <c r="Y41" s="1"/>
      <c r="AC41" s="2"/>
      <c r="AD41" s="2"/>
      <c r="AE41" s="2"/>
      <c r="AF41" s="2"/>
      <c r="AG41" s="2"/>
      <c r="AH41" s="2"/>
      <c r="AI41" s="2"/>
      <c r="AJ41" s="2"/>
    </row>
    <row r="42" spans="1:36" ht="15.75" customHeight="1">
      <c r="A42" s="185" t="s">
        <v>152</v>
      </c>
      <c r="B42" s="192"/>
      <c r="C42" s="193"/>
      <c r="E42" s="185"/>
      <c r="F42" s="189"/>
      <c r="G42" s="189"/>
      <c r="H42" s="189"/>
      <c r="I42" s="189"/>
      <c r="J42" s="189"/>
      <c r="K42" s="189"/>
      <c r="L42" s="189"/>
      <c r="M42" s="189"/>
      <c r="N42" s="189"/>
      <c r="O42" s="190"/>
      <c r="P42" s="191"/>
      <c r="Q42" s="1"/>
      <c r="R42" s="1"/>
      <c r="S42" s="1"/>
      <c r="T42" s="1"/>
      <c r="U42" s="1"/>
      <c r="V42" s="1"/>
      <c r="W42" s="1"/>
      <c r="X42" s="1"/>
      <c r="Y42" s="1"/>
      <c r="AC42" s="2"/>
      <c r="AD42" s="2"/>
      <c r="AE42" s="2"/>
      <c r="AF42" s="2"/>
      <c r="AG42" s="2"/>
      <c r="AH42" s="2"/>
      <c r="AI42" s="2"/>
      <c r="AJ42" s="2"/>
    </row>
    <row r="43" spans="1:36" ht="15.75" customHeight="1">
      <c r="A43" s="185" t="s">
        <v>153</v>
      </c>
      <c r="B43" s="185"/>
      <c r="AE43" s="1"/>
      <c r="AF43" s="2"/>
      <c r="AG43" s="2"/>
      <c r="AH43" s="2"/>
      <c r="AI43" s="1"/>
      <c r="AJ43" s="1"/>
    </row>
    <row r="44" spans="1:36" ht="15.75" customHeight="1">
      <c r="A44" s="185" t="s">
        <v>154</v>
      </c>
      <c r="B44" s="185"/>
      <c r="AE44" s="1"/>
      <c r="AF44" s="194" t="s">
        <v>155</v>
      </c>
      <c r="AG44" s="195"/>
      <c r="AH44" s="196">
        <f>SUM(F11:F22,O11:O28,X11:X18,AG11:AG24)</f>
        <v>45710</v>
      </c>
      <c r="AI44" s="1"/>
      <c r="AJ44" s="1"/>
    </row>
    <row r="45" spans="1:36" ht="15.75" customHeight="1">
      <c r="A45" s="185" t="s">
        <v>156</v>
      </c>
      <c r="B45" s="185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  <c r="O45" s="78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97" t="s">
        <v>157</v>
      </c>
      <c r="AG45" s="198"/>
      <c r="AH45" s="199">
        <f>AH44</f>
        <v>45710</v>
      </c>
      <c r="AI45" s="1"/>
      <c r="AJ45" s="1"/>
    </row>
    <row r="46" spans="1:36" ht="15.75" customHeight="1">
      <c r="A46" s="185" t="s">
        <v>158</v>
      </c>
      <c r="B46" s="185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78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MHOnNxHEMTPSBqojYi+Q+Vq9SpF4/kaaHyHffcoiZvALY/Rfz5P1RmEQ+b9kuC2jqxknWJ3Efk6c5XWXze9rZA==" saltValue="T4aPH/ztagWPN4HTBSRzSQ==" spinCount="100000" sheet="1" scenarios="1" formatCells="0" autoFilter="0"/>
  <protectedRanges>
    <protectedRange sqref="P40" name="範囲1"/>
    <protectedRange sqref="X43:Y44 AA43:AA44" name="範囲1_1"/>
  </protectedRanges>
  <mergeCells count="120">
    <mergeCell ref="J26:K26"/>
    <mergeCell ref="L26:M26"/>
    <mergeCell ref="J27:K28"/>
    <mergeCell ref="L27:M27"/>
    <mergeCell ref="L28:M28"/>
    <mergeCell ref="J23:K25"/>
    <mergeCell ref="L23:M23"/>
    <mergeCell ref="AB23:AC24"/>
    <mergeCell ref="AD23:AE23"/>
    <mergeCell ref="L24:M24"/>
    <mergeCell ref="AD24:AE24"/>
    <mergeCell ref="L25:M25"/>
    <mergeCell ref="O25:P25"/>
    <mergeCell ref="L21:M21"/>
    <mergeCell ref="AD21:AE21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D17:AE1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AD15:AE15"/>
    <mergeCell ref="C16:D16"/>
    <mergeCell ref="J16:K16"/>
    <mergeCell ref="L16:M16"/>
    <mergeCell ref="S16:T18"/>
    <mergeCell ref="U16:V16"/>
    <mergeCell ref="AB16:AC17"/>
    <mergeCell ref="AD16:AE16"/>
    <mergeCell ref="C17:D17"/>
    <mergeCell ref="J17:K18"/>
    <mergeCell ref="AD13:AE13"/>
    <mergeCell ref="C14:D14"/>
    <mergeCell ref="L14:M14"/>
    <mergeCell ref="U14:V14"/>
    <mergeCell ref="AB14:AC15"/>
    <mergeCell ref="AD14:AE14"/>
    <mergeCell ref="C15:D15"/>
    <mergeCell ref="J15:K15"/>
    <mergeCell ref="L15:M15"/>
    <mergeCell ref="U15:V15"/>
    <mergeCell ref="AB11:AC13"/>
    <mergeCell ref="AD11:AE11"/>
    <mergeCell ref="AG11:AH11"/>
    <mergeCell ref="C12:D12"/>
    <mergeCell ref="L12:M12"/>
    <mergeCell ref="U12:V12"/>
    <mergeCell ref="AD12:AE12"/>
    <mergeCell ref="C13:D13"/>
    <mergeCell ref="L13:M13"/>
    <mergeCell ref="U13:V13"/>
    <mergeCell ref="A11:B20"/>
    <mergeCell ref="C11:D11"/>
    <mergeCell ref="J11:K14"/>
    <mergeCell ref="L11:M11"/>
    <mergeCell ref="S11:T15"/>
    <mergeCell ref="U11:V11"/>
    <mergeCell ref="L17:M17"/>
    <mergeCell ref="U17:V17"/>
    <mergeCell ref="L19:M19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52">
    <dataValidation type="whole" errorStyle="information" allowBlank="1" showInputMessage="1" showErrorMessage="1" errorTitle="定数オーバー" error="定数オーバーです。" sqref="AH18:AH24 G11:G21 AH12:AH16 Y11:Y17 P11:P21 P23:P24 P26:P28" xr:uid="{96850499-FB20-46B0-9BCC-B04FB4200FC1}">
      <formula1>0</formula1>
      <formula2>F11</formula2>
    </dataValidation>
    <dataValidation allowBlank="1" showInputMessage="1" showErrorMessage="1" prompt="にころ" sqref="E18" xr:uid="{321BB390-742D-4E4F-BABA-F4F71CD76AA5}"/>
    <dataValidation allowBlank="1" showInputMessage="1" showErrorMessage="1" prompt="ところ" sqref="E20" xr:uid="{0F0DD3C2-F0A5-48BD-832F-5218988F876A}"/>
    <dataValidation allowBlank="1" showInputMessage="1" showErrorMessage="1" prompt="くんねっぷ" sqref="E21" xr:uid="{FF14FA0E-482E-4EAF-94E9-1C899AAED9AB}"/>
    <dataValidation allowBlank="1" showInputMessage="1" showErrorMessage="1" prompt="きたみひがし" sqref="E14" xr:uid="{D8713CBC-A2EF-46D3-B2DA-42D34861C906}"/>
    <dataValidation allowBlank="1" showInputMessage="1" showErrorMessage="1" prompt="きたみちゅうおう" sqref="E15" xr:uid="{377CD517-D319-41A8-A1E4-18C91DB7AB60}"/>
    <dataValidation allowBlank="1" showInputMessage="1" showErrorMessage="1" prompt="きたみにし" sqref="E16" xr:uid="{C5054827-3A64-40B9-B1EA-04188C682C4E}"/>
    <dataValidation allowBlank="1" showInputMessage="1" showErrorMessage="1" prompt="きたみみなみ" sqref="E17" xr:uid="{8F6DABD4-9E3A-4E49-9616-912587917154}"/>
    <dataValidation allowBlank="1" showInputMessage="1" showErrorMessage="1" prompt="たんの" sqref="E19" xr:uid="{6AF6812E-C06E-43E3-B1A2-CC1997F9B813}"/>
    <dataValidation allowBlank="1" showInputMessage="1" showErrorMessage="1" prompt="ばろう" sqref="W18" xr:uid="{750B4450-585E-4E89-8BDC-C67DAB7B54BE}"/>
    <dataValidation allowBlank="1" showInputMessage="1" showErrorMessage="1" prompt="かみゆうべつ" sqref="W16" xr:uid="{10141787-7038-4A48-BD29-7F851B58B6DA}"/>
    <dataValidation allowBlank="1" showInputMessage="1" showErrorMessage="1" prompt="ゆうべつ" sqref="W17" xr:uid="{64D16C98-8E09-444A-A1B9-CB9169612158}"/>
    <dataValidation allowBlank="1" showInputMessage="1" showErrorMessage="1" prompt="うばらない" sqref="N21" xr:uid="{2A5C23CE-398A-413B-B92D-813031E59E11}"/>
    <dataValidation allowBlank="1" showInputMessage="1" showErrorMessage="1" prompt="やむべつ" sqref="N25" xr:uid="{91165DCF-A1D9-4287-A2AF-2B1853EF0DD1}"/>
    <dataValidation allowBlank="1" showInputMessage="1" showErrorMessage="1" prompt="さっつる" sqref="N28" xr:uid="{CD0A9327-BE7E-46D0-8675-50539362B90D}"/>
    <dataValidation allowBlank="1" showInputMessage="1" showErrorMessage="1" prompt="めまんべつ" sqref="N17" xr:uid="{0F6B547C-15C3-478B-878A-CE7C96992F62}"/>
    <dataValidation allowBlank="1" showInputMessage="1" showErrorMessage="1" prompt="ひがしもこと" sqref="N18" xr:uid="{A5F1312C-4CA2-4AA5-AD74-2AE4DB228CFF}"/>
    <dataValidation allowBlank="1" showInputMessage="1" showErrorMessage="1" prompt="あばしりせいぶ" sqref="N19" xr:uid="{BF2C5F78-8937-4295-BF82-2365EE20674F}"/>
    <dataValidation allowBlank="1" showInputMessage="1" showErrorMessage="1" prompt="あばしりとうぶ" sqref="N20" xr:uid="{89AB37A7-DE81-4849-954E-1C34ACDD025C}"/>
    <dataValidation allowBlank="1" showInputMessage="1" showErrorMessage="1" prompt="きたはま" sqref="N22" xr:uid="{9B8D4B6D-DF8F-4F11-8BBE-38BEFBE4DE9C}"/>
    <dataValidation allowBlank="1" showInputMessage="1" showErrorMessage="1" prompt="はまこしみず" sqref="N23" xr:uid="{E77B3D7F-1884-45B0-B014-3C03A5372713}"/>
    <dataValidation allowBlank="1" showInputMessage="1" showErrorMessage="1" prompt="こしみず" sqref="N24" xr:uid="{C6014CF0-34C2-47C0-BB49-29023006F010}"/>
    <dataValidation allowBlank="1" showInputMessage="1" showErrorMessage="1" prompt="しゃり" sqref="N26" xr:uid="{2AEC67B5-303B-4C00-9E38-DBDD6816A60D}"/>
    <dataValidation allowBlank="1" showInputMessage="1" showErrorMessage="1" prompt="きよさと" sqref="N27" xr:uid="{593BE19B-AC5F-43E3-9EA6-C65C066AED64}"/>
    <dataValidation allowBlank="1" showInputMessage="1" showErrorMessage="1" prompt="かみしょこつ" sqref="AF22" xr:uid="{7BB2CC3A-8350-4AA8-9744-9DDF51492C30}"/>
    <dataValidation allowBlank="1" showInputMessage="1" showErrorMessage="1" prompt="さるる" sqref="AF17" xr:uid="{9A937D4C-0A79-4E97-8445-403044B8981E}"/>
    <dataValidation allowBlank="1" showInputMessage="1" showErrorMessage="1" prompt="るべしべ" sqref="E11" xr:uid="{16E66744-B977-448F-89CD-4564A70418D1}"/>
    <dataValidation allowBlank="1" showInputMessage="1" showErrorMessage="1" prompt="おんねゆ" sqref="E13" xr:uid="{75F84AE4-3017-4CF1-A2FC-B46B4E0777C6}"/>
    <dataValidation allowBlank="1" showInputMessage="1" showErrorMessage="1" prompt="おうむ" sqref="AF12" xr:uid="{3F3DFCF4-B1A3-4490-8707-016813AFB5B3}"/>
    <dataValidation allowBlank="1" showInputMessage="1" showErrorMessage="1" prompt="わかさ" sqref="N11" xr:uid="{A290F596-5D01-4946-8E84-7B6A05D993F9}"/>
    <dataValidation allowBlank="1" showInputMessage="1" showErrorMessage="1" prompt="さかえ" sqref="N12" xr:uid="{42E35DEA-A508-43F6-B540-804F7CB44826}"/>
    <dataValidation allowBlank="1" showInputMessage="1" showErrorMessage="1" prompt="はまさろま" sqref="N13" xr:uid="{53CAAAA3-BE08-45B5-969B-0A0FE24F1640}"/>
    <dataValidation allowBlank="1" showInputMessage="1" showErrorMessage="1" prompt="さろま" sqref="N14" xr:uid="{3EE8A78C-9D10-43DB-ABC3-D6A969A978BB}"/>
    <dataValidation allowBlank="1" showInputMessage="1" showErrorMessage="1" prompt="びほろ" sqref="N15" xr:uid="{545F1608-8E9B-4552-8328-15523365BA0F}"/>
    <dataValidation allowBlank="1" showInputMessage="1" showErrorMessage="1" prompt="つべつ" sqref="N16" xr:uid="{0204D96C-87BE-4060-A0CA-22DC12C46D22}"/>
    <dataValidation allowBlank="1" showInputMessage="1" showErrorMessage="1" prompt="しらたき" sqref="W11" xr:uid="{7CCED645-6D21-494F-9C1D-99C18556079B}"/>
    <dataValidation allowBlank="1" showInputMessage="1" showErrorMessage="1" prompt="まるせっぷ" sqref="W12" xr:uid="{C164FB73-D3AE-4DBC-AAFA-951DE295621C}"/>
    <dataValidation allowBlank="1" showInputMessage="1" showErrorMessage="1" prompt="えんがる" sqref="W13" xr:uid="{1E375208-32A8-4BDA-9C9F-886DB1BD70B9}"/>
    <dataValidation allowBlank="1" showInputMessage="1" showErrorMessage="1" prompt="やすくに" sqref="W14" xr:uid="{D196FA13-4D75-4494-B8B4-28AC9631928B}"/>
    <dataValidation allowBlank="1" showInputMessage="1" showErrorMessage="1" prompt="いくたはら" sqref="W15" xr:uid="{9037027F-A9D3-4184-9720-9CE88C5BE469}"/>
    <dataValidation allowBlank="1" showInputMessage="1" showErrorMessage="1" prompt="さわき" sqref="AF11" xr:uid="{D2E3AB8F-3856-46B7-835F-DED2A4F9C84E}"/>
    <dataValidation allowBlank="1" showInputMessage="1" showErrorMessage="1" prompt="ほろない" sqref="AF13" xr:uid="{3447EF1C-DE8A-43AA-9EDA-6D96989B91B3}"/>
    <dataValidation allowBlank="1" showInputMessage="1" showErrorMessage="1" prompt="かみおこっぺ" sqref="AF14" xr:uid="{3D3D29E9-5965-4E28-8F97-9B2E00E1E280}"/>
    <dataValidation allowBlank="1" showInputMessage="1" showErrorMessage="1" prompt="にしおこっぺ" sqref="AF15" xr:uid="{B5C422E6-6108-449B-A417-E58F057B324A}"/>
    <dataValidation allowBlank="1" showInputMessage="1" showErrorMessage="1" prompt="おこっぺ" sqref="AF16" xr:uid="{2316E1BF-E5BF-4FE7-BD4E-D0E4F64AE0FF}"/>
    <dataValidation allowBlank="1" showInputMessage="1" showErrorMessage="1" prompt="もんべつ" sqref="AF18" xr:uid="{F39EC189-E644-4749-B7B7-D96064344221}"/>
    <dataValidation allowBlank="1" showInputMessage="1" showErrorMessage="1" prompt="もんべつみなみ" sqref="AF19" xr:uid="{9485A144-6F67-4B15-A704-F1D4B7C2D709}"/>
    <dataValidation allowBlank="1" showInputMessage="1" showErrorMessage="1" prompt="こむかい" sqref="AF20" xr:uid="{5385D03F-412F-460B-8772-812B26C63EE2}"/>
    <dataValidation allowBlank="1" showInputMessage="1" showErrorMessage="1" prompt="ぬまのうえ" sqref="AF21" xr:uid="{7DE5116B-0BC0-4835-9893-518D244B654D}"/>
    <dataValidation allowBlank="1" showInputMessage="1" showErrorMessage="1" prompt="たきのうえ" sqref="AF23" xr:uid="{944D48FC-DE6C-4655-BA9F-F58DECB99599}"/>
    <dataValidation allowBlank="1" showInputMessage="1" showErrorMessage="1" prompt="にごりかわ" sqref="AF24" xr:uid="{D8646098-70BD-42E4-9DFC-B7DA9FEC1B98}"/>
    <dataValidation allowBlank="1" showInputMessage="1" showErrorMessage="1" prompt="みずほ" sqref="E12" xr:uid="{F0D2D7EB-3B49-4EAF-AEEE-D6ECEC9FD451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9.北見・網走・紋別地区</vt:lpstr>
      <vt:lpstr>'9.北見・網走・紋別地区'!Print_Area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2025-02-28T06:58:34Z</dcterms:created>
  <dcterms:modified xsi:type="dcterms:W3CDTF">2025-02-28T06:58:35Z</dcterms:modified>
</cp:coreProperties>
</file>